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ables/table7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שנתונים סטטיסטיים\4. שנתון 2022 - כל הפרוייקט\קובצי השנתון מונגשים\קרן\פרק 13 - בינוי\מוכנים\"/>
    </mc:Choice>
  </mc:AlternateContent>
  <bookViews>
    <workbookView xWindow="240" yWindow="90" windowWidth="23250" windowHeight="12270"/>
  </bookViews>
  <sheets>
    <sheet name="13.16" sheetId="1" r:id="rId1"/>
    <sheet name="נתונים מצטברים" sheetId="2" r:id="rId2"/>
  </sheets>
  <definedNames>
    <definedName name="_xlnm.Print_Area" localSheetId="0">'13.16'!$A$1:$G$43</definedName>
    <definedName name="_xlnm.Print_Area" localSheetId="1">'נתונים מצטברים'!$AG$1:$AU$39</definedName>
  </definedNames>
  <calcPr calcId="162913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<sst xmlns="http://schemas.openxmlformats.org/spreadsheetml/2006/main" count="659" uniqueCount="67">
  <si>
    <r>
      <t>שטח בנייה במטרופולין ת"א</t>
    </r>
    <r>
      <rPr>
        <b/>
        <vertAlign val="superscript"/>
        <sz val="11.5"/>
        <color theme="1"/>
        <rFont val="David"/>
        <family val="2"/>
        <charset val="177"/>
      </rPr>
      <t>1</t>
    </r>
    <r>
      <rPr>
        <b/>
        <sz val="12.5"/>
        <color theme="1"/>
        <rFont val="David"/>
        <family val="2"/>
        <charset val="177"/>
      </rPr>
      <t>,</t>
    </r>
  </si>
  <si>
    <t>CONSTRUCTION AREA IN</t>
  </si>
  <si>
    <t xml:space="preserve">לפי ייעוד (אחוזים)       </t>
  </si>
  <si>
    <r>
      <t>METROPOLITAN AREA OF TEL-AVIV</t>
    </r>
    <r>
      <rPr>
        <b/>
        <vertAlign val="superscript"/>
        <sz val="11.5"/>
        <color theme="1"/>
        <rFont val="Arial"/>
        <family val="2"/>
        <scheme val="minor"/>
      </rPr>
      <t>1</t>
    </r>
    <r>
      <rPr>
        <b/>
        <sz val="9.5"/>
        <color theme="1"/>
        <rFont val="Arial"/>
        <family val="2"/>
        <scheme val="minor"/>
      </rPr>
      <t>,</t>
    </r>
  </si>
  <si>
    <t>(2016*)</t>
  </si>
  <si>
    <t>BY PURPOSE (PERCENTAGE)</t>
  </si>
  <si>
    <r>
      <t>סה"כ</t>
    </r>
    <r>
      <rPr>
        <b/>
        <vertAlign val="superscript"/>
        <sz val="8.5"/>
        <color theme="1"/>
        <rFont val="Arial"/>
        <family val="2"/>
      </rPr>
      <t>2</t>
    </r>
  </si>
  <si>
    <t>הארחה, מסחר ושירותים עסקיים</t>
  </si>
  <si>
    <t>תעשייה</t>
  </si>
  <si>
    <t xml:space="preserve">בנייני ציבור </t>
  </si>
  <si>
    <r>
      <t>TOTAL</t>
    </r>
    <r>
      <rPr>
        <b/>
        <vertAlign val="superscript"/>
        <sz val="8.5"/>
        <color theme="1"/>
        <rFont val="Arial"/>
        <family val="2"/>
      </rPr>
      <t>2</t>
    </r>
  </si>
  <si>
    <t>RESIDENTIAL</t>
  </si>
  <si>
    <t>HOTELS, COMMERCE AND BUSINESS SERVICES</t>
  </si>
  <si>
    <t>MANUFAC-TURING</t>
  </si>
  <si>
    <r>
      <t xml:space="preserve">PUBLIC BUILDINGS </t>
    </r>
    <r>
      <rPr>
        <b/>
        <sz val="11.5"/>
        <color theme="1"/>
        <rFont val="David"/>
        <family val="2"/>
        <charset val="177"/>
      </rPr>
      <t xml:space="preserve"> </t>
    </r>
  </si>
  <si>
    <t>METROPOLITAN AREA OF TEL-AVIV</t>
  </si>
  <si>
    <t>התחלת בנייה</t>
  </si>
  <si>
    <t>CONSTRUCTION BEGUN</t>
  </si>
  <si>
    <t>סה"כ</t>
  </si>
  <si>
    <t xml:space="preserve">TOTAL </t>
  </si>
  <si>
    <t>גלעין-ת"א-יפו</t>
  </si>
  <si>
    <t>CORE-T.A.-YAFO</t>
  </si>
  <si>
    <t>טבעת פנימית</t>
  </si>
  <si>
    <t xml:space="preserve">INNER RING </t>
  </si>
  <si>
    <r>
      <t>גזרה</t>
    </r>
    <r>
      <rPr>
        <b/>
        <sz val="8"/>
        <color theme="1"/>
        <rFont val="Arial"/>
        <family val="2"/>
      </rPr>
      <t xml:space="preserve"> </t>
    </r>
    <r>
      <rPr>
        <b/>
        <sz val="11"/>
        <color theme="1"/>
        <rFont val="David"/>
        <family val="2"/>
        <charset val="177"/>
      </rPr>
      <t>צפונית</t>
    </r>
  </si>
  <si>
    <t>NORTHERN SECTOR</t>
  </si>
  <si>
    <t>גזרה מזרחית</t>
  </si>
  <si>
    <t>EASTERN SECTOR</t>
  </si>
  <si>
    <t>גזרה דרומית</t>
  </si>
  <si>
    <t>SOUTHERN SECTOR</t>
  </si>
  <si>
    <t>טבעת תיכונה</t>
  </si>
  <si>
    <t xml:space="preserve">MIDDLE RING </t>
  </si>
  <si>
    <t>גזרה צפונית</t>
  </si>
  <si>
    <t>טבעת חיצונית</t>
  </si>
  <si>
    <t xml:space="preserve">OUTER RING </t>
  </si>
  <si>
    <t>גזרת יו"ש</t>
  </si>
  <si>
    <t>JUDEA AND SAMARIA</t>
  </si>
  <si>
    <t>גמר בנייה</t>
  </si>
  <si>
    <t>CONSTRUCTION COMPLETED</t>
  </si>
  <si>
    <t>-</t>
  </si>
  <si>
    <t xml:space="preserve">JUDEA AND SAMARIA </t>
  </si>
  <si>
    <t>2. INCLUDING NON-RESIDENTIAL FARM BUILDINGS.</t>
  </si>
  <si>
    <t>(2015*)</t>
  </si>
  <si>
    <t>HOTELS, COMMERCE &amp; BUSINESS SERVICES</t>
  </si>
  <si>
    <t>JUDEA &amp; SAMARIA</t>
  </si>
  <si>
    <t xml:space="preserve">JUDEA &amp; SAMARIA </t>
  </si>
  <si>
    <t>(2017*)</t>
  </si>
  <si>
    <r>
      <t>גזרה</t>
    </r>
    <r>
      <rPr>
        <sz val="8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2"/>
        <charset val="177"/>
        <scheme val="minor"/>
      </rPr>
      <t>צפונית</t>
    </r>
  </si>
  <si>
    <t>מטרופולין
תל-אביב</t>
  </si>
  <si>
    <t>2. כולל שטח של מבני משק חקלאי.</t>
  </si>
  <si>
    <r>
      <t>גזרה</t>
    </r>
    <r>
      <rPr>
        <b/>
        <sz val="8"/>
        <rFont val="Arial"/>
        <family val="2"/>
      </rPr>
      <t xml:space="preserve"> </t>
    </r>
    <r>
      <rPr>
        <b/>
        <sz val="11"/>
        <rFont val="David"/>
        <family val="2"/>
        <charset val="177"/>
      </rPr>
      <t>צפונית</t>
    </r>
  </si>
  <si>
    <t xml:space="preserve">1.למטרופולין ת"א ראה הגדרות בפרק המבוא. </t>
  </si>
  <si>
    <t>(2018*)</t>
  </si>
  <si>
    <t>וגמר בנייה במטרופולין תל-אביב"</t>
  </si>
  <si>
    <r>
      <rPr>
        <b/>
        <sz val="7.5"/>
        <color theme="1"/>
        <rFont val="Arial"/>
        <family val="2"/>
      </rPr>
      <t>NOTE</t>
    </r>
    <r>
      <rPr>
        <sz val="7.5"/>
        <color theme="1"/>
        <rFont val="Arial"/>
        <family val="2"/>
      </rPr>
      <t>: FURTHER TO THIS TABLE, SEE DIAGRAM</t>
    </r>
  </si>
  <si>
    <t>AREA OF CONSTRUCTION BEGUN AND COMPLETED</t>
  </si>
  <si>
    <t>IN METROPOLITAN AREA OF T.A."</t>
  </si>
  <si>
    <r>
      <rPr>
        <b/>
        <sz val="8"/>
        <rFont val="Arial"/>
        <family val="2"/>
      </rPr>
      <t xml:space="preserve">       </t>
    </r>
    <r>
      <rPr>
        <b/>
        <u/>
        <sz val="8"/>
        <rFont val="Arial"/>
        <family val="2"/>
      </rPr>
      <t>CONSTRUCTION COMPLETED</t>
    </r>
  </si>
  <si>
    <t>(2019*)</t>
  </si>
  <si>
    <t>(2020*)</t>
  </si>
  <si>
    <t>מגורים</t>
  </si>
  <si>
    <r>
      <rPr>
        <b/>
        <sz val="10.5"/>
        <color theme="1"/>
        <rFont val="David"/>
        <family val="2"/>
        <charset val="177"/>
      </rPr>
      <t xml:space="preserve">הערה: </t>
    </r>
    <r>
      <rPr>
        <sz val="10.5"/>
        <color theme="1"/>
        <rFont val="David"/>
        <family val="2"/>
        <charset val="177"/>
      </rPr>
      <t>בהמשך ללוח זה, ראו תרשים "שטח התחלות</t>
    </r>
  </si>
  <si>
    <t>1. FOR METROPOLITAN AREA OF TEL-AVIV SEE DEFINITIONS</t>
  </si>
  <si>
    <t>IN THE INTRODUCTION.</t>
  </si>
  <si>
    <t>OF CONSTRUCTION BEGUN AND COMPLETED</t>
  </si>
  <si>
    <r>
      <rPr>
        <b/>
        <sz val="7.5"/>
        <color theme="1"/>
        <rFont val="Arial"/>
        <family val="2"/>
      </rPr>
      <t>NOTE</t>
    </r>
    <r>
      <rPr>
        <sz val="7.5"/>
        <color theme="1"/>
        <rFont val="Arial"/>
        <family val="2"/>
      </rPr>
      <t>: FURTHER TO THIS TABLE, SEE DIAGRAM "AREA</t>
    </r>
  </si>
  <si>
    <t>(2021*)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</si>
</sst>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vertAlign val="superscript"/>
      <sz val="8.5"/>
      <color theme="1"/>
      <name val="Arial"/>
      <family val="2"/>
    </font>
    <font>
      <b/>
      <sz val="8.5"/>
      <color theme="1"/>
      <name val="Arial"/>
      <family val="2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1.5"/>
      <color rgb="FFFF0000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vertAlign val="superscript"/>
      <sz val="11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vertAlign val="superscript"/>
      <sz val="11.5"/>
      <color theme="1"/>
      <name val="Arial"/>
      <family val="2"/>
      <scheme val="minor"/>
    </font>
    <font>
      <sz val="10.5"/>
      <color theme="1"/>
      <name val="David"/>
      <family val="2"/>
      <charset val="177"/>
    </font>
    <font>
      <sz val="7.5"/>
      <color theme="1"/>
      <name val="Arial"/>
      <family val="2"/>
    </font>
    <font>
      <sz val="11.5"/>
      <color theme="1"/>
      <name val="David"/>
      <family val="2"/>
      <charset val="177"/>
    </font>
    <font>
      <b/>
      <sz val="7.5"/>
      <color theme="1"/>
      <name val="Arial"/>
      <family val="2"/>
    </font>
    <font>
      <sz val="8"/>
      <color theme="1"/>
      <name val="Arial"/>
      <family val="2"/>
      <scheme val="minor"/>
    </font>
    <font>
      <b/>
      <sz val="11.5"/>
      <name val="David"/>
      <family val="2"/>
      <charset val="177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b/>
      <u/>
      <sz val="11"/>
      <name val="David"/>
      <family val="2"/>
      <charset val="177"/>
    </font>
    <font>
      <b/>
      <u/>
      <sz val="8"/>
      <name val="Arial"/>
      <family val="2"/>
    </font>
    <font>
      <b/>
      <sz val="11"/>
      <name val="David"/>
      <family val="2"/>
      <charset val="177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.5"/>
      <color theme="1"/>
      <name val="Arial"/>
      <family val="2"/>
      <scheme val="minor"/>
    </font>
    <font>
      <b/>
      <u/>
      <sz val="11"/>
      <color rgb="FFFF0000"/>
      <name val="David"/>
      <family val="2"/>
      <charset val="177"/>
    </font>
    <font>
      <b/>
      <sz val="10.5"/>
      <color theme="1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7" fillId="0" borderId="8">
      <alignment horizontal="center" vertical="center"/>
    </xf>
    <xf numFmtId="0" fontId="27" fillId="0" borderId="8">
      <alignment horizontal="center" vertical="center" wrapText="1"/>
    </xf>
    <xf numFmtId="0" fontId="28" fillId="0" borderId="9">
      <alignment horizontal="center" vertical="center"/>
    </xf>
    <xf numFmtId="0" fontId="27" fillId="0" borderId="8">
      <alignment horizontal="center" vertical="center" wrapText="1"/>
    </xf>
  </cellStyleXfs>
  <cellXfs count="140">
    <xf numFmtId="0" fontId="0" fillId="0" borderId="0" xfId="0"/>
    <xf numFmtId="0" fontId="2" fillId="0" borderId="0" xfId="0" applyFont="1" applyBorder="1" applyAlignment="1">
      <alignment horizontal="right" vertical="center" indent="1" readingOrder="2"/>
    </xf>
    <xf numFmtId="0" fontId="8" fillId="0" borderId="0" xfId="0" applyFont="1" applyBorder="1" applyAlignment="1">
      <alignment horizontal="right" vertical="center" indent="1" readingOrder="2"/>
    </xf>
    <xf numFmtId="0" fontId="8" fillId="0" borderId="0" xfId="0" applyFont="1" applyBorder="1" applyAlignment="1">
      <alignment horizontal="left" vertical="center" wrapText="1" indent="1" readingOrder="2"/>
    </xf>
    <xf numFmtId="0" fontId="2" fillId="0" borderId="0" xfId="0" applyFont="1" applyBorder="1" applyAlignment="1">
      <alignment horizontal="left" vertical="center" wrapText="1" indent="1" readingOrder="2"/>
    </xf>
    <xf numFmtId="0" fontId="9" fillId="0" borderId="0" xfId="0" applyFont="1" applyBorder="1" applyAlignment="1">
      <alignment horizontal="left" vertical="center" wrapText="1" indent="1" readingOrder="2"/>
    </xf>
    <xf numFmtId="0" fontId="4" fillId="0" borderId="1" xfId="0" applyFont="1" applyBorder="1" applyAlignment="1">
      <alignment horizontal="center" vertical="center" wrapText="1" readingOrder="2"/>
    </xf>
    <xf numFmtId="0" fontId="11" fillId="0" borderId="0" xfId="0" applyFont="1"/>
    <xf numFmtId="0" fontId="13" fillId="0" borderId="0" xfId="0" applyFont="1"/>
    <xf numFmtId="0" fontId="2" fillId="0" borderId="0" xfId="0" applyFont="1" applyAlignment="1">
      <alignment horizontal="center" vertical="center" readingOrder="2"/>
    </xf>
    <xf numFmtId="164" fontId="2" fillId="0" borderId="0" xfId="0" applyNumberFormat="1" applyFont="1" applyBorder="1" applyAlignment="1">
      <alignment horizontal="right" vertical="center" indent="2" readingOrder="2"/>
    </xf>
    <xf numFmtId="164" fontId="2" fillId="0" borderId="0" xfId="0" applyNumberFormat="1" applyFont="1" applyBorder="1" applyAlignment="1">
      <alignment horizontal="right" vertical="center" indent="3" readingOrder="2"/>
    </xf>
    <xf numFmtId="164" fontId="2" fillId="0" borderId="0" xfId="0" applyNumberFormat="1" applyFont="1" applyBorder="1" applyAlignment="1">
      <alignment horizontal="right" vertical="center" indent="1" readingOrder="2"/>
    </xf>
    <xf numFmtId="164" fontId="8" fillId="0" borderId="0" xfId="0" applyNumberFormat="1" applyFont="1" applyBorder="1" applyAlignment="1">
      <alignment horizontal="right" vertical="center" indent="2" readingOrder="2"/>
    </xf>
    <xf numFmtId="164" fontId="8" fillId="0" borderId="0" xfId="0" applyNumberFormat="1" applyFont="1" applyBorder="1" applyAlignment="1">
      <alignment horizontal="right" vertical="center" indent="3" readingOrder="2"/>
    </xf>
    <xf numFmtId="164" fontId="8" fillId="0" borderId="0" xfId="0" applyNumberFormat="1" applyFont="1" applyBorder="1" applyAlignment="1">
      <alignment horizontal="right" vertical="center" indent="1" readingOrder="2"/>
    </xf>
    <xf numFmtId="164" fontId="10" fillId="0" borderId="0" xfId="0" applyNumberFormat="1" applyFont="1" applyBorder="1" applyAlignment="1">
      <alignment horizontal="left" vertical="center" wrapText="1" indent="1" readingOrder="2"/>
    </xf>
    <xf numFmtId="164" fontId="10" fillId="0" borderId="0" xfId="0" applyNumberFormat="1" applyFont="1" applyBorder="1" applyAlignment="1">
      <alignment horizontal="left" vertical="center" wrapText="1" indent="2" readingOrder="2"/>
    </xf>
    <xf numFmtId="164" fontId="10" fillId="0" borderId="0" xfId="0" applyNumberFormat="1" applyFont="1" applyBorder="1" applyAlignment="1">
      <alignment horizontal="right" vertical="center" wrapText="1" readingOrder="2"/>
    </xf>
    <xf numFmtId="164" fontId="2" fillId="0" borderId="0" xfId="0" applyNumberFormat="1" applyFont="1" applyBorder="1" applyAlignment="1">
      <alignment horizontal="left" vertical="center" wrapText="1" indent="2" readingOrder="2"/>
    </xf>
    <xf numFmtId="164" fontId="2" fillId="0" borderId="0" xfId="0" applyNumberFormat="1" applyFont="1" applyBorder="1" applyAlignment="1">
      <alignment horizontal="left" vertical="center" wrapText="1" indent="3" readingOrder="2"/>
    </xf>
    <xf numFmtId="164" fontId="2" fillId="0" borderId="0" xfId="0" applyNumberFormat="1" applyFont="1" applyBorder="1" applyAlignment="1">
      <alignment horizontal="left" vertical="center" wrapText="1" indent="1" readingOrder="2"/>
    </xf>
    <xf numFmtId="164" fontId="8" fillId="0" borderId="0" xfId="0" applyNumberFormat="1" applyFont="1" applyBorder="1" applyAlignment="1">
      <alignment horizontal="left" vertical="center" wrapText="1" indent="2" readingOrder="2"/>
    </xf>
    <xf numFmtId="164" fontId="8" fillId="0" borderId="0" xfId="0" applyNumberFormat="1" applyFont="1" applyBorder="1" applyAlignment="1">
      <alignment horizontal="left" vertical="center" wrapText="1" indent="3" readingOrder="2"/>
    </xf>
    <xf numFmtId="164" fontId="8" fillId="0" borderId="0" xfId="0" applyNumberFormat="1" applyFont="1" applyBorder="1" applyAlignment="1">
      <alignment horizontal="right" vertical="center" wrapText="1" indent="1" readingOrder="2"/>
    </xf>
    <xf numFmtId="164" fontId="8" fillId="0" borderId="0" xfId="0" applyNumberFormat="1" applyFont="1" applyBorder="1" applyAlignment="1">
      <alignment horizontal="left" vertical="center" wrapText="1" indent="1" readingOrder="2"/>
    </xf>
    <xf numFmtId="164" fontId="9" fillId="0" borderId="0" xfId="0" applyNumberFormat="1" applyFont="1" applyBorder="1" applyAlignment="1">
      <alignment horizontal="left" vertical="center" wrapText="1" indent="2" readingOrder="2"/>
    </xf>
    <xf numFmtId="164" fontId="9" fillId="0" borderId="0" xfId="0" applyNumberFormat="1" applyFont="1" applyBorder="1" applyAlignment="1">
      <alignment horizontal="left" vertical="center" wrapText="1" indent="3" readingOrder="2"/>
    </xf>
    <xf numFmtId="164" fontId="9" fillId="0" borderId="0" xfId="0" applyNumberFormat="1" applyFont="1" applyBorder="1" applyAlignment="1">
      <alignment horizontal="left" vertical="center" wrapText="1" indent="1" readingOrder="2"/>
    </xf>
    <xf numFmtId="164" fontId="9" fillId="0" borderId="0" xfId="0" applyNumberFormat="1" applyFont="1" applyBorder="1" applyAlignment="1">
      <alignment horizontal="right" vertical="center" wrapText="1" indent="1" readingOrder="2"/>
    </xf>
    <xf numFmtId="0" fontId="9" fillId="0" borderId="0" xfId="0" applyFont="1" applyBorder="1" applyAlignment="1">
      <alignment horizontal="right" vertical="center" indent="1" readingOrder="2"/>
    </xf>
    <xf numFmtId="164" fontId="9" fillId="0" borderId="0" xfId="0" applyNumberFormat="1" applyFont="1" applyBorder="1" applyAlignment="1">
      <alignment horizontal="right" vertical="center" indent="2" readingOrder="2"/>
    </xf>
    <xf numFmtId="164" fontId="9" fillId="0" borderId="0" xfId="0" applyNumberFormat="1" applyFont="1" applyBorder="1" applyAlignment="1">
      <alignment horizontal="right" vertical="center" indent="3" readingOrder="2"/>
    </xf>
    <xf numFmtId="164" fontId="9" fillId="0" borderId="0" xfId="0" applyNumberFormat="1" applyFont="1" applyBorder="1" applyAlignment="1">
      <alignment horizontal="right" vertical="center" indent="1" readingOrder="2"/>
    </xf>
    <xf numFmtId="0" fontId="6" fillId="0" borderId="0" xfId="0" applyFont="1" applyBorder="1" applyAlignment="1">
      <alignment vertical="center" wrapText="1" readingOrder="2"/>
    </xf>
    <xf numFmtId="0" fontId="13" fillId="0" borderId="0" xfId="0" applyFont="1" applyAlignment="1">
      <alignment vertical="top"/>
    </xf>
    <xf numFmtId="0" fontId="13" fillId="0" borderId="0" xfId="0" applyFont="1" applyAlignment="1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6" fillId="0" borderId="0" xfId="0" applyFont="1" applyBorder="1" applyAlignment="1">
      <alignment horizontal="right" vertical="center" wrapText="1" readingOrder="2"/>
    </xf>
    <xf numFmtId="0" fontId="7" fillId="0" borderId="0" xfId="0" applyFont="1" applyBorder="1" applyAlignment="1">
      <alignment horizontal="right" vertical="center" wrapText="1" readingOrder="2"/>
    </xf>
    <xf numFmtId="0" fontId="1" fillId="0" borderId="0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1"/>
    </xf>
    <xf numFmtId="164" fontId="9" fillId="0" borderId="0" xfId="0" applyNumberFormat="1" applyFont="1" applyBorder="1" applyAlignment="1">
      <alignment horizontal="right" vertical="center" wrapText="1" indent="3" readingOrder="2"/>
    </xf>
    <xf numFmtId="0" fontId="4" fillId="0" borderId="3" xfId="0" applyFont="1" applyBorder="1" applyAlignment="1">
      <alignment horizontal="center" vertical="top" wrapText="1" readingOrder="1"/>
    </xf>
    <xf numFmtId="0" fontId="2" fillId="0" borderId="4" xfId="0" applyFont="1" applyBorder="1" applyAlignment="1">
      <alignment horizontal="center" vertical="top" wrapText="1" readingOrder="2"/>
    </xf>
    <xf numFmtId="0" fontId="2" fillId="0" borderId="4" xfId="0" applyFont="1" applyBorder="1" applyAlignment="1">
      <alignment horizontal="center" wrapText="1" readingOrder="2"/>
    </xf>
    <xf numFmtId="0" fontId="0" fillId="0" borderId="0" xfId="0" applyAlignment="1">
      <alignment horizontal="right"/>
    </xf>
    <xf numFmtId="0" fontId="0" fillId="0" borderId="0" xfId="0" applyAlignment="1"/>
    <xf numFmtId="164" fontId="17" fillId="0" borderId="0" xfId="0" applyNumberFormat="1" applyFont="1" applyAlignment="1">
      <alignment horizontal="left" vertical="center" wrapText="1" indent="2" readingOrder="2"/>
    </xf>
    <xf numFmtId="0" fontId="16" fillId="0" borderId="0" xfId="0" applyFont="1" applyBorder="1" applyAlignment="1">
      <alignment horizontal="left" vertical="center" readingOrder="1"/>
    </xf>
    <xf numFmtId="0" fontId="2" fillId="0" borderId="3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0" fillId="0" borderId="0" xfId="0" applyAlignment="1">
      <alignment horizontal="right" vertical="center"/>
    </xf>
    <xf numFmtId="0" fontId="16" fillId="0" borderId="2" xfId="0" applyFont="1" applyBorder="1" applyAlignment="1">
      <alignment horizontal="right" vertical="center" wrapText="1" readingOrder="1"/>
    </xf>
    <xf numFmtId="0" fontId="16" fillId="0" borderId="0" xfId="0" applyFont="1" applyBorder="1" applyAlignment="1">
      <alignment horizontal="right" vertical="center" wrapText="1" readingOrder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right" wrapText="1" readingOrder="2"/>
    </xf>
    <xf numFmtId="0" fontId="2" fillId="0" borderId="2" xfId="0" applyFont="1" applyBorder="1" applyAlignment="1">
      <alignment horizontal="right" wrapText="1" readingOrder="2"/>
    </xf>
    <xf numFmtId="0" fontId="5" fillId="0" borderId="2" xfId="0" applyFont="1" applyBorder="1" applyAlignment="1">
      <alignment wrapText="1" readingOrder="1"/>
    </xf>
    <xf numFmtId="0" fontId="6" fillId="0" borderId="0" xfId="0" applyFont="1" applyBorder="1" applyAlignment="1">
      <alignment horizontal="right" wrapText="1" readingOrder="2"/>
    </xf>
    <xf numFmtId="0" fontId="5" fillId="0" borderId="0" xfId="0" applyFont="1" applyBorder="1" applyAlignment="1">
      <alignment horizontal="left" wrapText="1" readingOrder="1"/>
    </xf>
    <xf numFmtId="0" fontId="5" fillId="0" borderId="0" xfId="0" applyFont="1" applyBorder="1" applyAlignment="1">
      <alignment horizontal="left" readingOrder="1"/>
    </xf>
    <xf numFmtId="0" fontId="8" fillId="0" borderId="0" xfId="0" applyFont="1" applyBorder="1" applyAlignment="1">
      <alignment horizontal="left" wrapText="1" indent="1" readingOrder="2"/>
    </xf>
    <xf numFmtId="164" fontId="8" fillId="0" borderId="0" xfId="0" applyNumberFormat="1" applyFont="1" applyBorder="1" applyAlignment="1">
      <alignment horizontal="left" wrapText="1" indent="2" readingOrder="2"/>
    </xf>
    <xf numFmtId="164" fontId="8" fillId="0" borderId="0" xfId="0" applyNumberFormat="1" applyFont="1" applyBorder="1" applyAlignment="1">
      <alignment horizontal="left" wrapText="1" indent="3" readingOrder="2"/>
    </xf>
    <xf numFmtId="164" fontId="8" fillId="0" borderId="0" xfId="0" applyNumberFormat="1" applyFont="1" applyBorder="1" applyAlignment="1">
      <alignment horizontal="left" wrapText="1" indent="1" readingOrder="2"/>
    </xf>
    <xf numFmtId="0" fontId="4" fillId="0" borderId="6" xfId="0" applyFont="1" applyBorder="1" applyAlignment="1">
      <alignment horizontal="center" wrapText="1" readingOrder="1"/>
    </xf>
    <xf numFmtId="0" fontId="13" fillId="0" borderId="0" xfId="0" applyFont="1" applyAlignment="1">
      <alignment vertical="center"/>
    </xf>
    <xf numFmtId="164" fontId="20" fillId="0" borderId="0" xfId="0" applyNumberFormat="1" applyFont="1" applyBorder="1" applyAlignment="1">
      <alignment horizontal="right" vertical="center" indent="2" readingOrder="2"/>
    </xf>
    <xf numFmtId="164" fontId="20" fillId="0" borderId="0" xfId="0" applyNumberFormat="1" applyFont="1" applyBorder="1" applyAlignment="1">
      <alignment horizontal="right" vertical="center" indent="3" readingOrder="2"/>
    </xf>
    <xf numFmtId="164" fontId="20" fillId="0" borderId="0" xfId="0" applyNumberFormat="1" applyFont="1" applyBorder="1" applyAlignment="1">
      <alignment horizontal="right" vertical="center" indent="1" readingOrder="2"/>
    </xf>
    <xf numFmtId="164" fontId="8" fillId="0" borderId="0" xfId="0" applyNumberFormat="1" applyFont="1" applyBorder="1" applyAlignment="1">
      <alignment horizontal="right" wrapText="1" indent="1" readingOrder="2"/>
    </xf>
    <xf numFmtId="164" fontId="21" fillId="0" borderId="0" xfId="0" applyNumberFormat="1" applyFont="1" applyBorder="1" applyAlignment="1">
      <alignment horizontal="left" wrapText="1" indent="2" readingOrder="2"/>
    </xf>
    <xf numFmtId="164" fontId="21" fillId="0" borderId="0" xfId="0" applyNumberFormat="1" applyFont="1" applyBorder="1" applyAlignment="1">
      <alignment horizontal="left" wrapText="1" indent="3" readingOrder="2"/>
    </xf>
    <xf numFmtId="164" fontId="21" fillId="0" borderId="0" xfId="0" applyNumberFormat="1" applyFont="1" applyBorder="1" applyAlignment="1">
      <alignment horizontal="right" wrapText="1" indent="1" readingOrder="2"/>
    </xf>
    <xf numFmtId="164" fontId="21" fillId="0" borderId="0" xfId="0" applyNumberFormat="1" applyFont="1" applyBorder="1" applyAlignment="1">
      <alignment horizontal="right" vertical="center" indent="2" readingOrder="2"/>
    </xf>
    <xf numFmtId="164" fontId="21" fillId="0" borderId="0" xfId="0" applyNumberFormat="1" applyFont="1" applyBorder="1" applyAlignment="1">
      <alignment horizontal="right" vertical="center" indent="3" readingOrder="2"/>
    </xf>
    <xf numFmtId="164" fontId="21" fillId="0" borderId="0" xfId="0" applyNumberFormat="1" applyFont="1" applyBorder="1" applyAlignment="1">
      <alignment horizontal="right" vertical="center" indent="1" readingOrder="2"/>
    </xf>
    <xf numFmtId="164" fontId="22" fillId="0" borderId="0" xfId="0" applyNumberFormat="1" applyFont="1" applyBorder="1" applyAlignment="1">
      <alignment horizontal="right" wrapText="1" indent="1" readingOrder="2"/>
    </xf>
    <xf numFmtId="164" fontId="22" fillId="0" borderId="0" xfId="0" applyNumberFormat="1" applyFont="1" applyBorder="1" applyAlignment="1">
      <alignment horizontal="right" vertical="center" indent="2" readingOrder="2"/>
    </xf>
    <xf numFmtId="164" fontId="22" fillId="0" borderId="0" xfId="0" applyNumberFormat="1" applyFont="1" applyBorder="1" applyAlignment="1">
      <alignment horizontal="right" vertical="center" indent="3" readingOrder="2"/>
    </xf>
    <xf numFmtId="164" fontId="22" fillId="0" borderId="0" xfId="0" applyNumberFormat="1" applyFont="1" applyBorder="1" applyAlignment="1">
      <alignment horizontal="right" vertical="center" indent="1" readingOrder="2"/>
    </xf>
    <xf numFmtId="164" fontId="21" fillId="0" borderId="0" xfId="0" applyNumberFormat="1" applyFont="1" applyBorder="1" applyAlignment="1">
      <alignment horizontal="left" wrapText="1" indent="1" readingOrder="2"/>
    </xf>
    <xf numFmtId="164" fontId="20" fillId="0" borderId="0" xfId="0" applyNumberFormat="1" applyFont="1" applyBorder="1" applyAlignment="1">
      <alignment horizontal="left" vertical="center" wrapText="1" indent="1" readingOrder="2"/>
    </xf>
    <xf numFmtId="164" fontId="20" fillId="0" borderId="0" xfId="0" applyNumberFormat="1" applyFont="1" applyBorder="1" applyAlignment="1">
      <alignment horizontal="left" vertical="center" wrapText="1" indent="2" readingOrder="2"/>
    </xf>
    <xf numFmtId="164" fontId="20" fillId="0" borderId="0" xfId="0" applyNumberFormat="1" applyFont="1" applyBorder="1" applyAlignment="1">
      <alignment horizontal="right" vertical="center" wrapText="1" readingOrder="2"/>
    </xf>
    <xf numFmtId="164" fontId="22" fillId="0" borderId="0" xfId="0" applyNumberFormat="1" applyFont="1" applyAlignment="1">
      <alignment horizontal="left" vertical="center" wrapText="1" indent="2" readingOrder="2"/>
    </xf>
    <xf numFmtId="164" fontId="20" fillId="0" borderId="0" xfId="0" applyNumberFormat="1" applyFont="1" applyBorder="1" applyAlignment="1">
      <alignment horizontal="left" vertical="center" wrapText="1" indent="3" readingOrder="2"/>
    </xf>
    <xf numFmtId="164" fontId="21" fillId="0" borderId="0" xfId="0" applyNumberFormat="1" applyFont="1" applyBorder="1" applyAlignment="1">
      <alignment horizontal="left" vertical="center" wrapText="1" indent="2" readingOrder="2"/>
    </xf>
    <xf numFmtId="164" fontId="21" fillId="0" borderId="0" xfId="0" applyNumberFormat="1" applyFont="1" applyBorder="1" applyAlignment="1">
      <alignment horizontal="left" vertical="center" wrapText="1" indent="3" readingOrder="2"/>
    </xf>
    <xf numFmtId="164" fontId="22" fillId="0" borderId="0" xfId="0" applyNumberFormat="1" applyFont="1" applyBorder="1" applyAlignment="1">
      <alignment horizontal="left" vertical="center" wrapText="1" indent="2" readingOrder="2"/>
    </xf>
    <xf numFmtId="164" fontId="22" fillId="0" borderId="0" xfId="0" applyNumberFormat="1" applyFont="1" applyBorder="1" applyAlignment="1">
      <alignment horizontal="left" vertical="center" wrapText="1" indent="3" readingOrder="2"/>
    </xf>
    <xf numFmtId="164" fontId="22" fillId="0" borderId="0" xfId="0" applyNumberFormat="1" applyFont="1" applyBorder="1" applyAlignment="1">
      <alignment horizontal="left" vertical="center" wrapText="1" indent="1" readingOrder="2"/>
    </xf>
    <xf numFmtId="164" fontId="22" fillId="0" borderId="0" xfId="0" applyNumberFormat="1" applyFont="1" applyBorder="1" applyAlignment="1">
      <alignment horizontal="right" vertical="center" wrapText="1" indent="1" readingOrder="2"/>
    </xf>
    <xf numFmtId="0" fontId="23" fillId="0" borderId="2" xfId="0" applyFont="1" applyBorder="1" applyAlignment="1">
      <alignment wrapText="1" readingOrder="2"/>
    </xf>
    <xf numFmtId="0" fontId="20" fillId="0" borderId="2" xfId="0" applyFont="1" applyBorder="1" applyAlignment="1">
      <alignment horizontal="right" wrapText="1" readingOrder="2"/>
    </xf>
    <xf numFmtId="0" fontId="24" fillId="0" borderId="0" xfId="0" applyFont="1" applyBorder="1" applyAlignment="1">
      <alignment wrapText="1" readingOrder="1"/>
    </xf>
    <xf numFmtId="0" fontId="25" fillId="0" borderId="0" xfId="0" applyFont="1" applyBorder="1" applyAlignment="1">
      <alignment horizontal="right" vertical="center" wrapText="1" readingOrder="2"/>
    </xf>
    <xf numFmtId="0" fontId="20" fillId="0" borderId="0" xfId="0" applyFont="1" applyBorder="1" applyAlignment="1">
      <alignment horizontal="right" vertical="center" indent="1" readingOrder="2"/>
    </xf>
    <xf numFmtId="0" fontId="26" fillId="0" borderId="0" xfId="0" applyFont="1" applyBorder="1" applyAlignment="1">
      <alignment horizontal="left" vertical="center" wrapText="1" readingOrder="1"/>
    </xf>
    <xf numFmtId="0" fontId="23" fillId="0" borderId="0" xfId="0" applyFont="1" applyBorder="1" applyAlignment="1">
      <alignment horizontal="right" wrapText="1" readingOrder="2"/>
    </xf>
    <xf numFmtId="0" fontId="21" fillId="0" borderId="0" xfId="0" applyFont="1" applyBorder="1" applyAlignment="1">
      <alignment horizontal="left" wrapText="1" indent="1" readingOrder="2"/>
    </xf>
    <xf numFmtId="0" fontId="24" fillId="0" borderId="0" xfId="0" applyFont="1" applyBorder="1" applyAlignment="1">
      <alignment horizontal="left" wrapText="1" readingOrder="1"/>
    </xf>
    <xf numFmtId="0" fontId="23" fillId="0" borderId="0" xfId="0" applyFont="1" applyBorder="1" applyAlignment="1">
      <alignment horizontal="right" vertical="center" wrapText="1" readingOrder="2"/>
    </xf>
    <xf numFmtId="0" fontId="21" fillId="0" borderId="0" xfId="0" applyFont="1" applyBorder="1" applyAlignment="1">
      <alignment horizontal="right" vertical="center" indent="1" readingOrder="2"/>
    </xf>
    <xf numFmtId="0" fontId="24" fillId="0" borderId="0" xfId="0" applyFont="1" applyBorder="1" applyAlignment="1">
      <alignment horizontal="left" vertical="center" wrapText="1" readingOrder="1"/>
    </xf>
    <xf numFmtId="0" fontId="22" fillId="0" borderId="0" xfId="0" applyFont="1" applyBorder="1" applyAlignment="1">
      <alignment horizontal="right" vertical="center" indent="1" readingOrder="2"/>
    </xf>
    <xf numFmtId="0" fontId="23" fillId="0" borderId="0" xfId="0" applyFont="1" applyBorder="1" applyAlignment="1">
      <alignment wrapText="1" readingOrder="2"/>
    </xf>
    <xf numFmtId="0" fontId="23" fillId="0" borderId="0" xfId="0" applyFont="1" applyBorder="1" applyAlignment="1">
      <alignment vertical="center" wrapText="1" readingOrder="2"/>
    </xf>
    <xf numFmtId="0" fontId="24" fillId="0" borderId="0" xfId="0" applyFont="1" applyBorder="1" applyAlignment="1">
      <alignment horizontal="left" readingOrder="1"/>
    </xf>
    <xf numFmtId="0" fontId="20" fillId="0" borderId="0" xfId="0" applyFont="1" applyBorder="1" applyAlignment="1">
      <alignment horizontal="left" vertical="center" wrapText="1" indent="1" readingOrder="2"/>
    </xf>
    <xf numFmtId="0" fontId="21" fillId="0" borderId="0" xfId="0" applyFont="1" applyBorder="1" applyAlignment="1">
      <alignment horizontal="left" vertical="center" wrapText="1" indent="1" readingOrder="2"/>
    </xf>
    <xf numFmtId="0" fontId="22" fillId="0" borderId="0" xfId="0" applyFont="1" applyBorder="1" applyAlignment="1">
      <alignment horizontal="left" vertical="center" wrapText="1" indent="1" readingOrder="2"/>
    </xf>
    <xf numFmtId="0" fontId="25" fillId="0" borderId="0" xfId="0" applyFont="1" applyFill="1" applyBorder="1" applyAlignment="1">
      <alignment horizontal="right" vertical="center" wrapText="1" readingOrder="2"/>
    </xf>
    <xf numFmtId="0" fontId="15" fillId="0" borderId="2" xfId="0" applyFont="1" applyFill="1" applyBorder="1" applyAlignment="1">
      <alignment horizontal="right" vertical="top" readingOrder="2"/>
    </xf>
    <xf numFmtId="0" fontId="15" fillId="0" borderId="0" xfId="0" applyFont="1" applyFill="1" applyBorder="1" applyAlignment="1">
      <alignment horizontal="right" vertical="center" readingOrder="2"/>
    </xf>
    <xf numFmtId="0" fontId="0" fillId="0" borderId="0" xfId="0" applyFill="1" applyAlignment="1">
      <alignment vertical="center"/>
    </xf>
    <xf numFmtId="0" fontId="15" fillId="0" borderId="2" xfId="0" applyFont="1" applyFill="1" applyBorder="1" applyAlignment="1">
      <alignment horizontal="right" vertical="center" wrapText="1" readingOrder="2"/>
    </xf>
    <xf numFmtId="0" fontId="0" fillId="0" borderId="0" xfId="0" applyFill="1" applyAlignment="1">
      <alignment horizontal="right" vertical="center"/>
    </xf>
    <xf numFmtId="0" fontId="15" fillId="0" borderId="0" xfId="0" applyFont="1" applyFill="1" applyBorder="1" applyAlignment="1">
      <alignment horizontal="right" vertical="center" wrapText="1" readingOrder="2"/>
    </xf>
    <xf numFmtId="0" fontId="0" fillId="0" borderId="0" xfId="0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 readingOrder="2"/>
    </xf>
    <xf numFmtId="0" fontId="29" fillId="0" borderId="2" xfId="0" applyFont="1" applyFill="1" applyBorder="1" applyAlignment="1">
      <alignment horizontal="left" vertical="center" readingOrder="1"/>
    </xf>
    <xf numFmtId="0" fontId="2" fillId="0" borderId="5" xfId="0" applyFont="1" applyBorder="1" applyAlignment="1">
      <alignment horizontal="center" vertical="top" wrapText="1" readingOrder="2"/>
    </xf>
    <xf numFmtId="0" fontId="2" fillId="0" borderId="5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horizontal="center" vertical="top" wrapText="1" readingOrder="2"/>
    </xf>
    <xf numFmtId="0" fontId="4" fillId="0" borderId="1" xfId="0" applyFont="1" applyBorder="1" applyAlignment="1">
      <alignment horizontal="center" vertical="top" wrapText="1" readingOrder="2"/>
    </xf>
    <xf numFmtId="0" fontId="4" fillId="0" borderId="7" xfId="0" applyFont="1" applyBorder="1" applyAlignment="1">
      <alignment horizontal="center" vertical="top" wrapText="1" readingOrder="1"/>
    </xf>
    <xf numFmtId="0" fontId="24" fillId="0" borderId="0" xfId="0" applyFont="1" applyBorder="1" applyAlignment="1">
      <alignment horizontal="right" wrapText="1" readingOrder="1"/>
    </xf>
    <xf numFmtId="0" fontId="23" fillId="0" borderId="0" xfId="0" applyFont="1" applyBorder="1" applyAlignment="1">
      <alignment horizontal="left" wrapText="1" readingOrder="2"/>
    </xf>
    <xf numFmtId="0" fontId="23" fillId="0" borderId="2" xfId="0" applyFont="1" applyBorder="1" applyAlignment="1">
      <alignment horizontal="left" wrapText="1" readingOrder="2"/>
    </xf>
    <xf numFmtId="0" fontId="20" fillId="0" borderId="0" xfId="0" applyFont="1" applyAlignment="1">
      <alignment horizontal="center" vertical="center" readingOrder="2"/>
    </xf>
    <xf numFmtId="0" fontId="30" fillId="0" borderId="0" xfId="0" applyFont="1" applyBorder="1" applyAlignment="1">
      <alignment vertical="center" wrapText="1" readingOrder="2"/>
    </xf>
    <xf numFmtId="0" fontId="15" fillId="0" borderId="0" xfId="0" applyFont="1" applyFill="1" applyAlignment="1">
      <alignment horizontal="right" vertical="center"/>
    </xf>
    <xf numFmtId="164" fontId="21" fillId="0" borderId="0" xfId="0" applyNumberFormat="1" applyFont="1" applyBorder="1" applyAlignment="1">
      <alignment horizontal="right" wrapText="1" indent="2" readingOrder="2"/>
    </xf>
    <xf numFmtId="164" fontId="22" fillId="0" borderId="0" xfId="0" applyNumberFormat="1" applyFont="1" applyBorder="1" applyAlignment="1">
      <alignment horizontal="right" vertical="center" wrapText="1" indent="3" readingOrder="2"/>
    </xf>
    <xf numFmtId="1" fontId="0" fillId="0" borderId="0" xfId="0" applyNumberFormat="1"/>
  </cellXfs>
  <cellStyles count="5">
    <cellStyle name="HederStyle" xfId="2"/>
    <cellStyle name="HederStyle 2" xfId="4"/>
    <cellStyle name="HederStyleNoWrap" xfId="1"/>
    <cellStyle name="Normal" xfId="0" builtinId="0"/>
    <cellStyle name="regularStyle" xfId="3"/>
  </cellStyles>
  <dxfs count="62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209549</xdr:colOff>
      <xdr:row>0</xdr:row>
      <xdr:rowOff>57150</xdr:rowOff>
    </xdr:from>
    <xdr:to>
      <xdr:col>3</xdr:col>
      <xdr:colOff>914399</xdr:colOff>
      <xdr:row>2</xdr:row>
      <xdr:rowOff>28575</xdr:rowOff>
    </xdr:to>
    <xdr:grpSp>
      <xdr:nvGrpSpPr>
        <xdr:cNvPr id="1026" name="Group 2" title="13.1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4404126" y="57150"/>
          <a:ext cx="704850" cy="409575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endParaRPr lang="en-US" sz="1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r>
              <a:rPr lang="en-US" sz="1150" b="1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13.16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114300</xdr:colOff>
      <xdr:row>0</xdr:row>
      <xdr:rowOff>9525</xdr:rowOff>
    </xdr:from>
    <xdr:to>
      <xdr:col>35</xdr:col>
      <xdr:colOff>904875</xdr:colOff>
      <xdr:row>1</xdr:row>
      <xdr:rowOff>200025</xdr:rowOff>
    </xdr:to>
    <xdr:grpSp>
      <xdr:nvGrpSpPr>
        <xdr:cNvPr id="8" name="Group 2" title="13.1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14106350" y="9525"/>
          <a:ext cx="790575" cy="409575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endParaRPr lang="en-US" sz="1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r>
              <a:rPr lang="en-US" sz="1150" b="1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13.16</a:t>
            </a:r>
          </a:p>
        </xdr:txBody>
      </xdr:sp>
    </xdr:grpSp>
    <xdr:clientData/>
  </xdr:twoCellAnchor>
  <xdr:twoCellAnchor>
    <xdr:from>
      <xdr:col>43</xdr:col>
      <xdr:colOff>104775</xdr:colOff>
      <xdr:row>0</xdr:row>
      <xdr:rowOff>28575</xdr:rowOff>
    </xdr:from>
    <xdr:to>
      <xdr:col>44</xdr:col>
      <xdr:colOff>0</xdr:colOff>
      <xdr:row>2</xdr:row>
      <xdr:rowOff>0</xdr:rowOff>
    </xdr:to>
    <xdr:grpSp>
      <xdr:nvGrpSpPr>
        <xdr:cNvPr id="17" name="Group 2" title="13.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>
          <a:grpSpLocks/>
        </xdr:cNvGrpSpPr>
      </xdr:nvGrpSpPr>
      <xdr:grpSpPr bwMode="auto">
        <a:xfrm>
          <a:off x="11207134050" y="28575"/>
          <a:ext cx="962025" cy="409575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endParaRPr lang="en-US" sz="1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r>
              <a:rPr lang="en-US" sz="1150" b="1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13.16</a:t>
            </a:r>
          </a:p>
        </xdr:txBody>
      </xdr:sp>
    </xdr:grpSp>
    <xdr:clientData/>
  </xdr:twoCellAnchor>
  <xdr:twoCellAnchor>
    <xdr:from>
      <xdr:col>27</xdr:col>
      <xdr:colOff>120015</xdr:colOff>
      <xdr:row>0</xdr:row>
      <xdr:rowOff>19050</xdr:rowOff>
    </xdr:from>
    <xdr:to>
      <xdr:col>27</xdr:col>
      <xdr:colOff>960120</xdr:colOff>
      <xdr:row>1</xdr:row>
      <xdr:rowOff>209550</xdr:rowOff>
    </xdr:to>
    <xdr:grpSp>
      <xdr:nvGrpSpPr>
        <xdr:cNvPr id="11" name="Group 2" title="13.1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20947205" y="19050"/>
          <a:ext cx="840105" cy="409575"/>
          <a:chOff x="0" y="0"/>
          <a:chExt cx="20000" cy="20000"/>
        </a:xfrm>
      </xdr:grpSpPr>
      <xdr:sp macro="" textlink="">
        <xdr:nvSpPr>
          <xdr:cNvPr id="12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endParaRPr lang="en-US" sz="1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r>
              <a:rPr lang="en-US" sz="1150" b="1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13.16</a:t>
            </a:r>
          </a:p>
        </xdr:txBody>
      </xdr:sp>
    </xdr:grpSp>
    <xdr:clientData/>
  </xdr:twoCellAnchor>
  <xdr:twoCellAnchor>
    <xdr:from>
      <xdr:col>19</xdr:col>
      <xdr:colOff>47625</xdr:colOff>
      <xdr:row>0</xdr:row>
      <xdr:rowOff>0</xdr:rowOff>
    </xdr:from>
    <xdr:to>
      <xdr:col>19</xdr:col>
      <xdr:colOff>887730</xdr:colOff>
      <xdr:row>1</xdr:row>
      <xdr:rowOff>190500</xdr:rowOff>
    </xdr:to>
    <xdr:grpSp>
      <xdr:nvGrpSpPr>
        <xdr:cNvPr id="20" name="Group 2" title="13.1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28029995" y="0"/>
          <a:ext cx="840105" cy="409575"/>
          <a:chOff x="0" y="0"/>
          <a:chExt cx="20000" cy="20000"/>
        </a:xfrm>
      </xdr:grpSpPr>
      <xdr:sp macro="" textlink="">
        <xdr:nvSpPr>
          <xdr:cNvPr id="21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endParaRPr lang="en-US" sz="1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r>
              <a:rPr lang="en-US" sz="1150" b="1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13.16</a:t>
            </a:r>
          </a:p>
        </xdr:txBody>
      </xdr:sp>
    </xdr:grpSp>
    <xdr:clientData/>
  </xdr:twoCellAnchor>
  <xdr:twoCellAnchor>
    <xdr:from>
      <xdr:col>11</xdr:col>
      <xdr:colOff>171449</xdr:colOff>
      <xdr:row>0</xdr:row>
      <xdr:rowOff>28575</xdr:rowOff>
    </xdr:from>
    <xdr:to>
      <xdr:col>11</xdr:col>
      <xdr:colOff>1019175</xdr:colOff>
      <xdr:row>2</xdr:row>
      <xdr:rowOff>0</xdr:rowOff>
    </xdr:to>
    <xdr:grpSp>
      <xdr:nvGrpSpPr>
        <xdr:cNvPr id="14" name="Group 2" title="13.1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4737500" y="28575"/>
          <a:ext cx="847726" cy="409575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endParaRPr lang="en-US" sz="1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r>
              <a:rPr lang="en-US" sz="1150" b="1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13.16</a:t>
            </a:r>
          </a:p>
        </xdr:txBody>
      </xdr:sp>
    </xdr:grpSp>
    <xdr:clientData/>
  </xdr:twoCellAnchor>
  <xdr:twoCellAnchor>
    <xdr:from>
      <xdr:col>3</xdr:col>
      <xdr:colOff>209549</xdr:colOff>
      <xdr:row>0</xdr:row>
      <xdr:rowOff>57150</xdr:rowOff>
    </xdr:from>
    <xdr:to>
      <xdr:col>3</xdr:col>
      <xdr:colOff>685799</xdr:colOff>
      <xdr:row>2</xdr:row>
      <xdr:rowOff>28575</xdr:rowOff>
    </xdr:to>
    <xdr:grpSp>
      <xdr:nvGrpSpPr>
        <xdr:cNvPr id="23" name="Group 2" title="13.1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41909826" y="57150"/>
          <a:ext cx="476250" cy="409575"/>
          <a:chOff x="0" y="0"/>
          <a:chExt cx="20000" cy="20000"/>
        </a:xfrm>
      </xdr:grpSpPr>
      <xdr:sp macro="" textlink="">
        <xdr:nvSpPr>
          <xdr:cNvPr id="24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endParaRPr lang="en-US" sz="1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r" rtl="1">
              <a:defRPr sz="1000"/>
            </a:pPr>
            <a:r>
              <a:rPr lang="en-US" sz="1150" b="1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5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13.16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G37" totalsRowShown="0" headerRowDxfId="61" tableBorderDxfId="60">
  <autoFilter ref="A4:G3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מטרופולין_x000a_תל-אביב" dataDxfId="59"/>
    <tableColumn id="2" name="סה&quot;כ2" dataDxfId="58"/>
    <tableColumn id="3" name="מגורים" dataDxfId="57"/>
    <tableColumn id="4" name="הארחה, מסחר ושירותים עסקיים" dataDxfId="56"/>
    <tableColumn id="5" name="תעשייה" dataDxfId="55"/>
    <tableColumn id="6" name="בנייני ציבור " dataDxfId="54"/>
    <tableColumn id="7" name="METROPOLITAN AREA OF TEL-AVIV" dataDxfId="5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שטח בנייה במטרופולין ת&quot;א1, לפי ייעוד (אחוזים)     "/>
    </ext>
  </extLst>
</table>
</file>

<file path=xl/tables/table2.xml><?xml version="1.0" encoding="utf-8"?>
<table xmlns="http://schemas.openxmlformats.org/spreadsheetml/2006/main" id="2" name="טבלה2" displayName="טבלה2" ref="AG4:AM37" totalsRowShown="0" headerRowDxfId="52" tableBorderDxfId="51">
  <autoFilter ref="AG4:AM3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מטרופולין_x000a_תל-אביב" dataDxfId="50"/>
    <tableColumn id="2" name="סה&quot;כ2" dataDxfId="49"/>
    <tableColumn id="3" name="מגורים" dataDxfId="48"/>
    <tableColumn id="4" name="הארחה, מסחר ושירותים עסקיים" dataDxfId="47"/>
    <tableColumn id="5" name="תעשייה" dataDxfId="46"/>
    <tableColumn id="6" name="בנייני ציבור " dataDxfId="45"/>
    <tableColumn id="7" name="METROPOLITAN AREA OF TEL-AVIV" dataDxfId="44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id="3" name="טבלה3" displayName="טבלה3" ref="AO4:AU37" totalsRowShown="0" headerRowDxfId="43" tableBorderDxfId="42">
  <autoFilter ref="AO4:AU3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מטרופולין_x000a_תל-אביב" dataDxfId="41"/>
    <tableColumn id="2" name="סה&quot;כ2" dataDxfId="40"/>
    <tableColumn id="3" name="מגורים" dataDxfId="39"/>
    <tableColumn id="4" name="הארחה, מסחר ושירותים עסקיים" dataDxfId="38"/>
    <tableColumn id="5" name="תעשייה" dataDxfId="37"/>
    <tableColumn id="6" name="בנייני ציבור " dataDxfId="36"/>
    <tableColumn id="7" name="METROPOLITAN AREA OF TEL-AVIV" dataDxfId="35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id="4" name="טבלה15" displayName="טבלה15" ref="Y4:AE37" totalsRowShown="0" tableBorderDxfId="34">
  <tableColumns count="7">
    <tableColumn id="1" name="מטרופולין_x000a_תל-אביב" dataDxfId="33"/>
    <tableColumn id="2" name="סה&quot;כ2" dataDxfId="32"/>
    <tableColumn id="3" name="מגורים" dataDxfId="31"/>
    <tableColumn id="4" name="הארחה, מסחר ושירותים עסקיים" dataDxfId="30"/>
    <tableColumn id="5" name="תעשייה" dataDxfId="29"/>
    <tableColumn id="6" name="בנייני ציבור " dataDxfId="28"/>
    <tableColumn id="7" name="METROPOLITAN AREA OF TEL-AVIV" dataDxfId="2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שטח בנייה במטרופולין ת&quot;א1, לפי ייעוד (אחוזים)     "/>
    </ext>
  </extLst>
</table>
</file>

<file path=xl/tables/table5.xml><?xml version="1.0" encoding="utf-8"?>
<table xmlns="http://schemas.openxmlformats.org/spreadsheetml/2006/main" id="5" name="טבלה16" displayName="טבלה16" ref="Q4:W37" totalsRowShown="0" headerRowDxfId="26" tableBorderDxfId="25">
  <tableColumns count="7">
    <tableColumn id="1" name="מטרופולין_x000a_תל-אביב" dataDxfId="24"/>
    <tableColumn id="2" name="סה&quot;כ2" dataDxfId="23"/>
    <tableColumn id="3" name="מגורים" dataDxfId="22"/>
    <tableColumn id="4" name="הארחה, מסחר ושירותים עסקיים" dataDxfId="21"/>
    <tableColumn id="5" name="תעשייה" dataDxfId="20"/>
    <tableColumn id="6" name="בנייני ציבור " dataDxfId="19"/>
    <tableColumn id="7" name="METROPOLITAN AREA OF TEL-AVIV" dataDxfId="1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שטח בנייה במטרופולין ת&quot;א1, לפי ייעוד (אחוזים)     "/>
    </ext>
  </extLst>
</table>
</file>

<file path=xl/tables/table6.xml><?xml version="1.0" encoding="utf-8"?>
<table xmlns="http://schemas.openxmlformats.org/spreadsheetml/2006/main" id="6" name="טבלה17" displayName="טבלה17" ref="I4:O37" totalsRowShown="0" headerRowDxfId="17" tableBorderDxfId="16">
  <tableColumns count="7">
    <tableColumn id="1" name="מטרופולין_x000a_תל-אביב" dataDxfId="15"/>
    <tableColumn id="2" name="סה&quot;כ2" dataDxfId="14"/>
    <tableColumn id="3" name="מגורים" dataDxfId="13"/>
    <tableColumn id="4" name="הארחה, מסחר ושירותים עסקיים" dataDxfId="12"/>
    <tableColumn id="5" name="תעשייה" dataDxfId="11"/>
    <tableColumn id="6" name="בנייני ציבור " dataDxfId="10"/>
    <tableColumn id="7" name="METROPOLITAN AREA OF TEL-AVIV" dataDxfId="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שטח בנייה במטרופולין ת&quot;א1, לפי ייעוד (אחוזים)     "/>
    </ext>
  </extLst>
</table>
</file>

<file path=xl/tables/table7.xml><?xml version="1.0" encoding="utf-8"?>
<table xmlns="http://schemas.openxmlformats.org/spreadsheetml/2006/main" id="7" name="טבלה18" displayName="טבלה18" ref="A4:G37" totalsRowShown="0" headerRowDxfId="8" tableBorderDxfId="7">
  <tableColumns count="7">
    <tableColumn id="1" name="מטרופולין_x000a_תל-אביב" dataDxfId="6"/>
    <tableColumn id="2" name="סה&quot;כ2" dataDxfId="5"/>
    <tableColumn id="3" name="מגורים" dataDxfId="4"/>
    <tableColumn id="4" name="הארחה, מסחר ושירותים עסקיים" dataDxfId="3"/>
    <tableColumn id="5" name="תעשייה" dataDxfId="2"/>
    <tableColumn id="6" name="בנייני ציבור " dataDxfId="1"/>
    <tableColumn id="7" name="METROPOLITAN AREA OF TEL-AVIV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שטח בנייה במטרופולין ת&quot;א1, לפי ייעוד (אחוזים)    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rightToLeft="1" tabSelected="1" zoomScaleNormal="100" workbookViewId="0">
      <selection activeCell="J7" sqref="J7"/>
    </sheetView>
  </sheetViews>
  <sheetFormatPr defaultRowHeight="14.25" x14ac:dyDescent="0.2"/>
  <cols>
    <col min="1" max="1" width="11.25" customWidth="1"/>
    <col min="2" max="2" width="7.625" customWidth="1"/>
    <col min="3" max="3" width="9.75" customWidth="1"/>
    <col min="4" max="4" width="14.125" customWidth="1"/>
    <col min="5" max="5" width="10" customWidth="1"/>
    <col min="6" max="6" width="9.75" customWidth="1"/>
    <col min="7" max="7" width="18.25" customWidth="1"/>
  </cols>
  <sheetData>
    <row r="1" spans="1:10" ht="17.25" x14ac:dyDescent="0.25">
      <c r="A1" s="7" t="s">
        <v>0</v>
      </c>
      <c r="G1" s="36" t="s">
        <v>1</v>
      </c>
      <c r="H1" s="7"/>
    </row>
    <row r="2" spans="1:10" ht="17.25" x14ac:dyDescent="0.25">
      <c r="A2" s="7" t="s">
        <v>2</v>
      </c>
      <c r="G2" s="35" t="s">
        <v>3</v>
      </c>
      <c r="H2" s="7"/>
    </row>
    <row r="3" spans="1:10" ht="21" customHeight="1" x14ac:dyDescent="0.2">
      <c r="D3" s="134" t="s">
        <v>66</v>
      </c>
      <c r="G3" s="70" t="s">
        <v>5</v>
      </c>
    </row>
    <row r="4" spans="1:10" ht="46.5" customHeight="1" x14ac:dyDescent="0.25">
      <c r="A4" s="47" t="s">
        <v>48</v>
      </c>
      <c r="B4" s="42" t="s">
        <v>6</v>
      </c>
      <c r="C4" s="42" t="s">
        <v>60</v>
      </c>
      <c r="D4" s="43" t="s">
        <v>7</v>
      </c>
      <c r="E4" s="43" t="s">
        <v>8</v>
      </c>
      <c r="F4" s="52" t="s">
        <v>9</v>
      </c>
      <c r="G4" s="69" t="s">
        <v>15</v>
      </c>
    </row>
    <row r="5" spans="1:10" ht="55.5" customHeight="1" x14ac:dyDescent="0.2">
      <c r="A5" s="46"/>
      <c r="B5" s="6" t="s">
        <v>10</v>
      </c>
      <c r="C5" s="6" t="s">
        <v>11</v>
      </c>
      <c r="D5" s="37" t="s">
        <v>12</v>
      </c>
      <c r="E5" s="37" t="s">
        <v>13</v>
      </c>
      <c r="F5" s="53" t="s">
        <v>14</v>
      </c>
      <c r="G5" s="54"/>
    </row>
    <row r="6" spans="1:10" s="49" customFormat="1" ht="20.25" customHeight="1" x14ac:dyDescent="0.25">
      <c r="A6" s="133" t="s">
        <v>16</v>
      </c>
      <c r="B6" s="97"/>
      <c r="C6" s="98"/>
      <c r="D6" s="98"/>
      <c r="E6" s="98"/>
      <c r="F6" s="98"/>
      <c r="G6" s="131" t="s">
        <v>17</v>
      </c>
    </row>
    <row r="7" spans="1:10" ht="15" x14ac:dyDescent="0.2">
      <c r="A7" s="100" t="s">
        <v>18</v>
      </c>
      <c r="B7" s="101">
        <v>100</v>
      </c>
      <c r="C7" s="71">
        <v>77.302008687284641</v>
      </c>
      <c r="D7" s="72">
        <v>13.556331151620659</v>
      </c>
      <c r="E7" s="71">
        <v>1.4327476035907714</v>
      </c>
      <c r="F7" s="71">
        <v>7.2379497277804923</v>
      </c>
      <c r="G7" s="102" t="s">
        <v>19</v>
      </c>
      <c r="J7" s="139">
        <f>SUM(טבלה1[[#This Row],[מגורים]:[בנייני ציבור ]])</f>
        <v>99.529037170276553</v>
      </c>
    </row>
    <row r="8" spans="1:10" s="49" customFormat="1" ht="20.25" customHeight="1" x14ac:dyDescent="0.25">
      <c r="A8" s="62" t="s">
        <v>20</v>
      </c>
      <c r="B8" s="104">
        <v>100</v>
      </c>
      <c r="C8" s="75">
        <v>83.297210436671094</v>
      </c>
      <c r="D8" s="76">
        <v>13.174421778238985</v>
      </c>
      <c r="E8" s="137" t="s">
        <v>39</v>
      </c>
      <c r="F8" s="75">
        <v>3.5089562891057726</v>
      </c>
      <c r="G8" s="63" t="s">
        <v>21</v>
      </c>
    </row>
    <row r="9" spans="1:10" ht="15" x14ac:dyDescent="0.2">
      <c r="A9" s="39" t="s">
        <v>22</v>
      </c>
      <c r="B9" s="107">
        <v>100</v>
      </c>
      <c r="C9" s="78">
        <v>84.103366434016763</v>
      </c>
      <c r="D9" s="79">
        <v>11.75344975511004</v>
      </c>
      <c r="E9" s="78">
        <v>8.0968545827010435E-2</v>
      </c>
      <c r="F9" s="78">
        <v>4.062215265046178</v>
      </c>
      <c r="G9" s="38" t="s">
        <v>23</v>
      </c>
    </row>
    <row r="10" spans="1:10" ht="15" x14ac:dyDescent="0.2">
      <c r="A10" s="40" t="s">
        <v>24</v>
      </c>
      <c r="B10" s="109">
        <v>100</v>
      </c>
      <c r="C10" s="82">
        <v>94.532170200235569</v>
      </c>
      <c r="D10" s="83">
        <v>0.10950382803297998</v>
      </c>
      <c r="E10" s="82" t="s">
        <v>39</v>
      </c>
      <c r="F10" s="82">
        <v>5.3583259717314489</v>
      </c>
      <c r="G10" s="41" t="s">
        <v>25</v>
      </c>
    </row>
    <row r="11" spans="1:10" ht="15" x14ac:dyDescent="0.2">
      <c r="A11" s="40" t="s">
        <v>26</v>
      </c>
      <c r="B11" s="109">
        <v>100</v>
      </c>
      <c r="C11" s="82">
        <v>78.316362086069631</v>
      </c>
      <c r="D11" s="83">
        <v>17.180176708671187</v>
      </c>
      <c r="E11" s="82" t="s">
        <v>39</v>
      </c>
      <c r="F11" s="82">
        <v>4.5034612052591738</v>
      </c>
      <c r="G11" s="41" t="s">
        <v>27</v>
      </c>
    </row>
    <row r="12" spans="1:10" ht="15" x14ac:dyDescent="0.2">
      <c r="A12" s="40" t="s">
        <v>28</v>
      </c>
      <c r="B12" s="109">
        <v>100</v>
      </c>
      <c r="C12" s="82">
        <v>91.316168913137872</v>
      </c>
      <c r="D12" s="83">
        <v>6.4744906278454941</v>
      </c>
      <c r="E12" s="82">
        <v>0.36257440653403417</v>
      </c>
      <c r="F12" s="82">
        <v>1.8467660524825995</v>
      </c>
      <c r="G12" s="41" t="s">
        <v>29</v>
      </c>
    </row>
    <row r="13" spans="1:10" s="49" customFormat="1" ht="21" customHeight="1" x14ac:dyDescent="0.25">
      <c r="A13" s="62" t="s">
        <v>30</v>
      </c>
      <c r="B13" s="104">
        <v>100</v>
      </c>
      <c r="C13" s="75">
        <v>71.621336876970133</v>
      </c>
      <c r="D13" s="76">
        <v>19.480620351764397</v>
      </c>
      <c r="E13" s="75">
        <v>0.28307567371779641</v>
      </c>
      <c r="F13" s="75">
        <v>8.5739784167295348</v>
      </c>
      <c r="G13" s="63" t="s">
        <v>31</v>
      </c>
    </row>
    <row r="14" spans="1:10" ht="15" x14ac:dyDescent="0.2">
      <c r="A14" s="40" t="s">
        <v>32</v>
      </c>
      <c r="B14" s="109">
        <v>100</v>
      </c>
      <c r="C14" s="82">
        <v>63.187765216652167</v>
      </c>
      <c r="D14" s="83">
        <v>20.286908023355412</v>
      </c>
      <c r="E14" s="82" t="s">
        <v>39</v>
      </c>
      <c r="F14" s="82">
        <v>16.437493325312811</v>
      </c>
      <c r="G14" s="41" t="s">
        <v>25</v>
      </c>
    </row>
    <row r="15" spans="1:10" ht="15" x14ac:dyDescent="0.2">
      <c r="A15" s="40" t="s">
        <v>26</v>
      </c>
      <c r="B15" s="109">
        <v>100</v>
      </c>
      <c r="C15" s="82">
        <v>69.847603569938315</v>
      </c>
      <c r="D15" s="83">
        <v>16.599233372132112</v>
      </c>
      <c r="E15" s="82">
        <v>1.2437008293028213</v>
      </c>
      <c r="F15" s="82">
        <v>12.309462228626742</v>
      </c>
      <c r="G15" s="41" t="s">
        <v>27</v>
      </c>
    </row>
    <row r="16" spans="1:10" ht="15" x14ac:dyDescent="0.2">
      <c r="A16" s="40" t="s">
        <v>28</v>
      </c>
      <c r="B16" s="109">
        <v>100</v>
      </c>
      <c r="C16" s="82">
        <v>74.795283982987854</v>
      </c>
      <c r="D16" s="83">
        <v>20.342371892807005</v>
      </c>
      <c r="E16" s="82" t="s">
        <v>39</v>
      </c>
      <c r="F16" s="82">
        <v>4.8195686059955403</v>
      </c>
      <c r="G16" s="41" t="s">
        <v>29</v>
      </c>
    </row>
    <row r="17" spans="1:7" s="49" customFormat="1" ht="19.5" customHeight="1" x14ac:dyDescent="0.25">
      <c r="A17" s="62" t="s">
        <v>33</v>
      </c>
      <c r="B17" s="104">
        <v>100</v>
      </c>
      <c r="C17" s="75">
        <v>74.538183538930454</v>
      </c>
      <c r="D17" s="76">
        <v>8.5741193499450254</v>
      </c>
      <c r="E17" s="75">
        <v>4.8019262262759161</v>
      </c>
      <c r="F17" s="75">
        <v>10.412292218546886</v>
      </c>
      <c r="G17" s="63" t="s">
        <v>34</v>
      </c>
    </row>
    <row r="18" spans="1:7" ht="15" x14ac:dyDescent="0.2">
      <c r="A18" s="40" t="s">
        <v>32</v>
      </c>
      <c r="B18" s="109">
        <v>100</v>
      </c>
      <c r="C18" s="82">
        <v>68.218111758354723</v>
      </c>
      <c r="D18" s="83">
        <v>14.4429861708249</v>
      </c>
      <c r="E18" s="82">
        <v>9.6702074699527394</v>
      </c>
      <c r="F18" s="82">
        <v>5.9007066520982976</v>
      </c>
      <c r="G18" s="41" t="s">
        <v>25</v>
      </c>
    </row>
    <row r="19" spans="1:7" ht="15" x14ac:dyDescent="0.2">
      <c r="A19" s="40" t="s">
        <v>26</v>
      </c>
      <c r="B19" s="109">
        <v>100</v>
      </c>
      <c r="C19" s="82">
        <v>70.109713097421889</v>
      </c>
      <c r="D19" s="83">
        <v>13.245304263268334</v>
      </c>
      <c r="E19" s="82">
        <v>1.7519616637171003</v>
      </c>
      <c r="F19" s="82">
        <v>14.381493423409591</v>
      </c>
      <c r="G19" s="41" t="s">
        <v>27</v>
      </c>
    </row>
    <row r="20" spans="1:7" ht="15" x14ac:dyDescent="0.2">
      <c r="A20" s="40" t="s">
        <v>28</v>
      </c>
      <c r="B20" s="109">
        <v>100</v>
      </c>
      <c r="C20" s="82">
        <v>79.657627389808823</v>
      </c>
      <c r="D20" s="83">
        <v>2.9695251498524184</v>
      </c>
      <c r="E20" s="82">
        <v>0.98487036291333985</v>
      </c>
      <c r="F20" s="82">
        <v>13.608538435569223</v>
      </c>
      <c r="G20" s="41" t="s">
        <v>29</v>
      </c>
    </row>
    <row r="21" spans="1:7" ht="15" x14ac:dyDescent="0.2">
      <c r="A21" s="40" t="s">
        <v>35</v>
      </c>
      <c r="B21" s="109">
        <v>100</v>
      </c>
      <c r="C21" s="82">
        <v>84.620168651338062</v>
      </c>
      <c r="D21" s="83">
        <v>0.74813879895370317</v>
      </c>
      <c r="E21" s="82">
        <v>5.4700104263842402</v>
      </c>
      <c r="F21" s="82">
        <v>9.1616821233240042</v>
      </c>
      <c r="G21" s="41" t="s">
        <v>36</v>
      </c>
    </row>
    <row r="22" spans="1:7" s="49" customFormat="1" ht="21" customHeight="1" x14ac:dyDescent="0.25">
      <c r="A22" s="132" t="s">
        <v>37</v>
      </c>
      <c r="B22" s="135"/>
      <c r="C22" s="16"/>
      <c r="D22" s="17"/>
      <c r="E22" s="16"/>
      <c r="F22" s="16"/>
      <c r="G22" s="112" t="s">
        <v>57</v>
      </c>
    </row>
    <row r="23" spans="1:7" ht="15" x14ac:dyDescent="0.2">
      <c r="A23" s="40" t="s">
        <v>18</v>
      </c>
      <c r="B23" s="113">
        <v>100</v>
      </c>
      <c r="C23" s="87">
        <v>71.362231811711581</v>
      </c>
      <c r="D23" s="90">
        <v>14.934491238535768</v>
      </c>
      <c r="E23" s="87">
        <v>4.071156077632077</v>
      </c>
      <c r="F23" s="87">
        <v>9.2491797591956519</v>
      </c>
      <c r="G23" s="102" t="s">
        <v>19</v>
      </c>
    </row>
    <row r="24" spans="1:7" ht="15" x14ac:dyDescent="0.2">
      <c r="A24" s="39" t="s">
        <v>20</v>
      </c>
      <c r="B24" s="114">
        <v>100</v>
      </c>
      <c r="C24" s="91">
        <v>58.165202556384678</v>
      </c>
      <c r="D24" s="92">
        <v>34.271978341827193</v>
      </c>
      <c r="E24" s="91">
        <v>0</v>
      </c>
      <c r="F24" s="91">
        <v>7.5628191017881345</v>
      </c>
      <c r="G24" s="38" t="s">
        <v>21</v>
      </c>
    </row>
    <row r="25" spans="1:7" s="49" customFormat="1" ht="20.25" customHeight="1" x14ac:dyDescent="0.25">
      <c r="A25" s="62" t="s">
        <v>22</v>
      </c>
      <c r="B25" s="104">
        <v>100</v>
      </c>
      <c r="C25" s="75">
        <v>75.076042589089681</v>
      </c>
      <c r="D25" s="76">
        <v>16.189342771958689</v>
      </c>
      <c r="E25" s="75">
        <v>0.77287041452053207</v>
      </c>
      <c r="F25" s="75">
        <v>7.9617442244310883</v>
      </c>
      <c r="G25" s="63" t="s">
        <v>23</v>
      </c>
    </row>
    <row r="26" spans="1:7" ht="15" x14ac:dyDescent="0.2">
      <c r="A26" s="40" t="s">
        <v>24</v>
      </c>
      <c r="B26" s="115">
        <v>100</v>
      </c>
      <c r="C26" s="93">
        <v>91.536155994197259</v>
      </c>
      <c r="D26" s="94">
        <v>4.9987584242007079</v>
      </c>
      <c r="E26" s="82">
        <v>0.73274754189773772</v>
      </c>
      <c r="F26" s="93">
        <v>2.7323380397042873</v>
      </c>
      <c r="G26" s="41" t="s">
        <v>25</v>
      </c>
    </row>
    <row r="27" spans="1:7" ht="15" x14ac:dyDescent="0.2">
      <c r="A27" s="40" t="s">
        <v>26</v>
      </c>
      <c r="B27" s="115">
        <v>100</v>
      </c>
      <c r="C27" s="93">
        <v>79.391410065676681</v>
      </c>
      <c r="D27" s="94">
        <v>9.4799772713659678</v>
      </c>
      <c r="E27" s="82">
        <v>1.2785666067153076</v>
      </c>
      <c r="F27" s="93">
        <v>9.8500460562420376</v>
      </c>
      <c r="G27" s="41" t="s">
        <v>27</v>
      </c>
    </row>
    <row r="28" spans="1:7" ht="15" x14ac:dyDescent="0.2">
      <c r="A28" s="40" t="s">
        <v>28</v>
      </c>
      <c r="B28" s="115">
        <v>100</v>
      </c>
      <c r="C28" s="93">
        <v>52.357437010927669</v>
      </c>
      <c r="D28" s="94">
        <v>36.818021197486885</v>
      </c>
      <c r="E28" s="93">
        <v>0.11956644938761088</v>
      </c>
      <c r="F28" s="93">
        <v>10.704975342197844</v>
      </c>
      <c r="G28" s="41" t="s">
        <v>29</v>
      </c>
    </row>
    <row r="29" spans="1:7" s="49" customFormat="1" ht="21.75" customHeight="1" x14ac:dyDescent="0.25">
      <c r="A29" s="62" t="s">
        <v>30</v>
      </c>
      <c r="B29" s="104">
        <v>100</v>
      </c>
      <c r="C29" s="75">
        <v>73.841415935397521</v>
      </c>
      <c r="D29" s="76">
        <v>11.965782054759211</v>
      </c>
      <c r="E29" s="75">
        <v>5.8416959028512929</v>
      </c>
      <c r="F29" s="75">
        <v>8.34437612012219</v>
      </c>
      <c r="G29" s="63" t="s">
        <v>31</v>
      </c>
    </row>
    <row r="30" spans="1:7" ht="15" x14ac:dyDescent="0.2">
      <c r="A30" s="40" t="s">
        <v>32</v>
      </c>
      <c r="B30" s="115">
        <v>100</v>
      </c>
      <c r="C30" s="93">
        <v>65.482681599115466</v>
      </c>
      <c r="D30" s="94">
        <v>11.005399043241388</v>
      </c>
      <c r="E30" s="93">
        <v>3.647809397277741</v>
      </c>
      <c r="F30" s="93">
        <v>19.864109960365404</v>
      </c>
      <c r="G30" s="41" t="s">
        <v>25</v>
      </c>
    </row>
    <row r="31" spans="1:7" ht="15" x14ac:dyDescent="0.2">
      <c r="A31" s="40" t="s">
        <v>26</v>
      </c>
      <c r="B31" s="115">
        <v>100</v>
      </c>
      <c r="C31" s="93">
        <v>70.890432825457125</v>
      </c>
      <c r="D31" s="94">
        <v>17.807060250772189</v>
      </c>
      <c r="E31" s="82">
        <v>2.0737391554196964</v>
      </c>
      <c r="F31" s="93">
        <v>9.2287677683509859</v>
      </c>
      <c r="G31" s="41" t="s">
        <v>27</v>
      </c>
    </row>
    <row r="32" spans="1:7" ht="15" x14ac:dyDescent="0.2">
      <c r="A32" s="40" t="s">
        <v>28</v>
      </c>
      <c r="B32" s="115">
        <v>100</v>
      </c>
      <c r="C32" s="93">
        <v>78.251904220847535</v>
      </c>
      <c r="D32" s="94">
        <v>8.3992183226023656</v>
      </c>
      <c r="E32" s="93">
        <v>8.9721941674031047</v>
      </c>
      <c r="F32" s="93">
        <v>4.3635325926861084</v>
      </c>
      <c r="G32" s="41" t="s">
        <v>29</v>
      </c>
    </row>
    <row r="33" spans="1:7" s="49" customFormat="1" ht="21" customHeight="1" x14ac:dyDescent="0.25">
      <c r="A33" s="62" t="s">
        <v>33</v>
      </c>
      <c r="B33" s="104">
        <v>100</v>
      </c>
      <c r="C33" s="75">
        <v>70.935772822565283</v>
      </c>
      <c r="D33" s="76">
        <v>9.9513932971071579</v>
      </c>
      <c r="E33" s="75">
        <v>6.5860406671578859</v>
      </c>
      <c r="F33" s="75">
        <v>11.448361693496146</v>
      </c>
      <c r="G33" s="63" t="s">
        <v>34</v>
      </c>
    </row>
    <row r="34" spans="1:7" ht="15" x14ac:dyDescent="0.2">
      <c r="A34" s="40" t="s">
        <v>32</v>
      </c>
      <c r="B34" s="115">
        <v>100</v>
      </c>
      <c r="C34" s="93">
        <v>74.809154415565786</v>
      </c>
      <c r="D34" s="94">
        <v>12.031720411025914</v>
      </c>
      <c r="E34" s="93">
        <v>3.1626280598175724</v>
      </c>
      <c r="F34" s="93">
        <v>8.3285367965100754</v>
      </c>
      <c r="G34" s="41" t="s">
        <v>25</v>
      </c>
    </row>
    <row r="35" spans="1:7" ht="15" x14ac:dyDescent="0.2">
      <c r="A35" s="40" t="s">
        <v>26</v>
      </c>
      <c r="B35" s="115">
        <v>100</v>
      </c>
      <c r="C35" s="93">
        <v>56.246512643436496</v>
      </c>
      <c r="D35" s="94">
        <v>18.330152594593283</v>
      </c>
      <c r="E35" s="93">
        <v>11.462789400053373</v>
      </c>
      <c r="F35" s="93">
        <v>13.686206645587534</v>
      </c>
      <c r="G35" s="41" t="s">
        <v>27</v>
      </c>
    </row>
    <row r="36" spans="1:7" ht="15" x14ac:dyDescent="0.2">
      <c r="A36" s="40" t="s">
        <v>28</v>
      </c>
      <c r="B36" s="115">
        <v>100</v>
      </c>
      <c r="C36" s="93">
        <v>77.051329905554738</v>
      </c>
      <c r="D36" s="94">
        <v>4.0013553177627887</v>
      </c>
      <c r="E36" s="93">
        <v>3.9294573632733676</v>
      </c>
      <c r="F36" s="93">
        <v>13.724107439234521</v>
      </c>
      <c r="G36" s="41" t="s">
        <v>29</v>
      </c>
    </row>
    <row r="37" spans="1:7" ht="14.25" customHeight="1" x14ac:dyDescent="0.2">
      <c r="A37" s="124" t="s">
        <v>35</v>
      </c>
      <c r="B37" s="115">
        <v>100</v>
      </c>
      <c r="C37" s="93">
        <v>73.357515893770568</v>
      </c>
      <c r="D37" s="94">
        <v>0.95784412218072501</v>
      </c>
      <c r="E37" s="93">
        <v>19.891561922436864</v>
      </c>
      <c r="F37" s="93">
        <v>5.7930780616118467</v>
      </c>
      <c r="G37" s="41" t="s">
        <v>40</v>
      </c>
    </row>
    <row r="38" spans="1:7" s="48" customFormat="1" x14ac:dyDescent="0.2">
      <c r="A38" s="117" t="s">
        <v>51</v>
      </c>
      <c r="B38" s="120"/>
      <c r="C38" s="120"/>
      <c r="D38" s="121"/>
      <c r="E38" s="55"/>
      <c r="F38" s="56"/>
      <c r="G38" s="125" t="s">
        <v>62</v>
      </c>
    </row>
    <row r="39" spans="1:7" s="48" customFormat="1" x14ac:dyDescent="0.2">
      <c r="A39" s="118" t="s">
        <v>49</v>
      </c>
      <c r="B39" s="122"/>
      <c r="C39" s="122"/>
      <c r="D39" s="121"/>
      <c r="E39" s="55"/>
      <c r="F39" s="57"/>
      <c r="G39" s="51" t="s">
        <v>63</v>
      </c>
    </row>
    <row r="40" spans="1:7" s="48" customFormat="1" x14ac:dyDescent="0.2">
      <c r="A40" s="136" t="s">
        <v>61</v>
      </c>
      <c r="B40" s="122"/>
      <c r="C40" s="122"/>
      <c r="D40" s="123"/>
      <c r="E40" s="55"/>
      <c r="F40" s="57"/>
      <c r="G40" s="51" t="s">
        <v>41</v>
      </c>
    </row>
    <row r="41" spans="1:7" s="48" customFormat="1" x14ac:dyDescent="0.2">
      <c r="A41" s="136" t="s">
        <v>53</v>
      </c>
      <c r="B41" s="121"/>
      <c r="C41" s="121"/>
      <c r="D41" s="121"/>
      <c r="E41" s="55"/>
      <c r="F41" s="55"/>
      <c r="G41" s="51" t="s">
        <v>65</v>
      </c>
    </row>
    <row r="42" spans="1:7" x14ac:dyDescent="0.2">
      <c r="B42" s="119"/>
      <c r="C42" s="119"/>
      <c r="D42" s="119"/>
      <c r="E42" s="58"/>
      <c r="F42" s="58"/>
      <c r="G42" s="51" t="s">
        <v>64</v>
      </c>
    </row>
    <row r="43" spans="1:7" x14ac:dyDescent="0.2">
      <c r="A43" s="58"/>
      <c r="B43" s="58"/>
      <c r="C43" s="58"/>
      <c r="D43" s="58"/>
      <c r="E43" s="58"/>
      <c r="F43" s="58"/>
      <c r="G43" s="51" t="s">
        <v>56</v>
      </c>
    </row>
    <row r="44" spans="1:7" x14ac:dyDescent="0.2">
      <c r="A44" s="58"/>
      <c r="B44" s="58"/>
      <c r="C44" s="58"/>
      <c r="D44" s="58"/>
      <c r="E44" s="58"/>
      <c r="F44" s="5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colBreaks count="1" manualBreakCount="1">
    <brk id="7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4"/>
  <sheetViews>
    <sheetView rightToLeft="1" zoomScaleNormal="100" workbookViewId="0">
      <selection activeCell="E10" sqref="E10"/>
    </sheetView>
  </sheetViews>
  <sheetFormatPr defaultRowHeight="14.25" x14ac:dyDescent="0.2"/>
  <cols>
    <col min="1" max="1" width="11.25" customWidth="1"/>
    <col min="2" max="2" width="7.625" customWidth="1"/>
    <col min="3" max="3" width="9.75" customWidth="1"/>
    <col min="4" max="4" width="14.125" customWidth="1"/>
    <col min="5" max="5" width="10" customWidth="1"/>
    <col min="6" max="6" width="9.75" customWidth="1"/>
    <col min="7" max="7" width="18.25" customWidth="1"/>
    <col min="9" max="9" width="11.25" customWidth="1"/>
    <col min="10" max="10" width="7.625" customWidth="1"/>
    <col min="11" max="11" width="9.75" customWidth="1"/>
    <col min="12" max="12" width="14.125" customWidth="1"/>
    <col min="13" max="13" width="10" customWidth="1"/>
    <col min="14" max="14" width="9.75" customWidth="1"/>
    <col min="15" max="15" width="18.25" customWidth="1"/>
    <col min="17" max="17" width="11.25" customWidth="1"/>
    <col min="18" max="18" width="7.625" customWidth="1"/>
    <col min="19" max="19" width="9.75" customWidth="1"/>
    <col min="20" max="20" width="14.125" customWidth="1"/>
    <col min="21" max="21" width="10" customWidth="1"/>
    <col min="22" max="22" width="9.75" customWidth="1"/>
    <col min="23" max="23" width="18.25" customWidth="1"/>
    <col min="25" max="25" width="11.25" customWidth="1"/>
    <col min="26" max="26" width="7.625" customWidth="1"/>
    <col min="27" max="27" width="12" customWidth="1"/>
    <col min="28" max="28" width="14.125" customWidth="1"/>
    <col min="29" max="29" width="8.375" customWidth="1"/>
    <col min="30" max="30" width="9.75" customWidth="1"/>
    <col min="31" max="31" width="18.25" customWidth="1"/>
    <col min="32" max="32" width="4.25" customWidth="1"/>
    <col min="33" max="33" width="16.375" customWidth="1"/>
    <col min="34" max="34" width="7.625" customWidth="1"/>
    <col min="35" max="35" width="11.75" customWidth="1"/>
    <col min="36" max="36" width="13.5" customWidth="1"/>
    <col min="37" max="37" width="7.875" customWidth="1"/>
    <col min="38" max="38" width="9.75" customWidth="1"/>
    <col min="39" max="39" width="21" customWidth="1"/>
    <col min="40" max="40" width="4.25" customWidth="1"/>
    <col min="41" max="41" width="12.625" customWidth="1"/>
    <col min="42" max="42" width="7.625" customWidth="1"/>
    <col min="43" max="43" width="12.75" customWidth="1"/>
    <col min="44" max="44" width="14" customWidth="1"/>
    <col min="45" max="45" width="8.375" customWidth="1"/>
    <col min="46" max="46" width="11.25" customWidth="1"/>
    <col min="47" max="47" width="22.625" customWidth="1"/>
  </cols>
  <sheetData>
    <row r="1" spans="1:47" ht="17.25" x14ac:dyDescent="0.25">
      <c r="A1" s="7" t="s">
        <v>0</v>
      </c>
      <c r="G1" s="36" t="s">
        <v>1</v>
      </c>
      <c r="H1" s="7"/>
      <c r="I1" s="7" t="s">
        <v>0</v>
      </c>
      <c r="O1" s="36" t="s">
        <v>1</v>
      </c>
      <c r="Q1" s="7" t="s">
        <v>0</v>
      </c>
      <c r="W1" s="36" t="s">
        <v>1</v>
      </c>
      <c r="Y1" s="7" t="s">
        <v>0</v>
      </c>
      <c r="AE1" s="36" t="s">
        <v>1</v>
      </c>
      <c r="AG1" s="7" t="s">
        <v>0</v>
      </c>
      <c r="AM1" s="8" t="s">
        <v>1</v>
      </c>
      <c r="AO1" s="7" t="s">
        <v>0</v>
      </c>
      <c r="AU1" s="8" t="s">
        <v>1</v>
      </c>
    </row>
    <row r="2" spans="1:47" ht="17.25" x14ac:dyDescent="0.25">
      <c r="A2" s="7" t="s">
        <v>2</v>
      </c>
      <c r="G2" s="35" t="s">
        <v>3</v>
      </c>
      <c r="H2" s="7"/>
      <c r="I2" s="7" t="s">
        <v>2</v>
      </c>
      <c r="O2" s="35" t="s">
        <v>3</v>
      </c>
      <c r="Q2" s="7" t="s">
        <v>2</v>
      </c>
      <c r="W2" s="35" t="s">
        <v>3</v>
      </c>
      <c r="Y2" s="7" t="s">
        <v>2</v>
      </c>
      <c r="AE2" s="35" t="s">
        <v>3</v>
      </c>
      <c r="AG2" s="7" t="s">
        <v>2</v>
      </c>
      <c r="AM2" s="8" t="s">
        <v>3</v>
      </c>
      <c r="AO2" s="7" t="s">
        <v>2</v>
      </c>
      <c r="AU2" s="8" t="s">
        <v>3</v>
      </c>
    </row>
    <row r="3" spans="1:47" ht="15" x14ac:dyDescent="0.2">
      <c r="D3" s="134" t="s">
        <v>59</v>
      </c>
      <c r="G3" s="70" t="s">
        <v>5</v>
      </c>
      <c r="L3" s="134" t="s">
        <v>58</v>
      </c>
      <c r="O3" s="70" t="s">
        <v>5</v>
      </c>
      <c r="T3" s="9" t="s">
        <v>52</v>
      </c>
      <c r="W3" s="70" t="s">
        <v>5</v>
      </c>
      <c r="AB3" s="9" t="s">
        <v>46</v>
      </c>
      <c r="AE3" s="70" t="s">
        <v>5</v>
      </c>
      <c r="AJ3" s="9" t="s">
        <v>4</v>
      </c>
      <c r="AM3" s="8" t="s">
        <v>5</v>
      </c>
      <c r="AR3" s="9" t="s">
        <v>42</v>
      </c>
      <c r="AU3" s="8" t="s">
        <v>5</v>
      </c>
    </row>
    <row r="4" spans="1:47" ht="30" x14ac:dyDescent="0.25">
      <c r="A4" s="47" t="s">
        <v>48</v>
      </c>
      <c r="B4" s="42" t="s">
        <v>6</v>
      </c>
      <c r="C4" s="42" t="s">
        <v>60</v>
      </c>
      <c r="D4" s="43" t="s">
        <v>7</v>
      </c>
      <c r="E4" s="43" t="s">
        <v>8</v>
      </c>
      <c r="F4" s="52" t="s">
        <v>9</v>
      </c>
      <c r="G4" s="69" t="s">
        <v>15</v>
      </c>
      <c r="I4" s="47" t="s">
        <v>48</v>
      </c>
      <c r="J4" s="126" t="s">
        <v>6</v>
      </c>
      <c r="K4" s="42" t="s">
        <v>60</v>
      </c>
      <c r="L4" s="127" t="s">
        <v>7</v>
      </c>
      <c r="M4" s="127" t="s">
        <v>8</v>
      </c>
      <c r="N4" s="128" t="s">
        <v>9</v>
      </c>
      <c r="O4" s="69" t="s">
        <v>15</v>
      </c>
      <c r="Q4" s="47" t="s">
        <v>48</v>
      </c>
      <c r="R4" s="126" t="s">
        <v>6</v>
      </c>
      <c r="S4" s="42" t="s">
        <v>60</v>
      </c>
      <c r="T4" s="127" t="s">
        <v>7</v>
      </c>
      <c r="U4" s="127" t="s">
        <v>8</v>
      </c>
      <c r="V4" s="128" t="s">
        <v>9</v>
      </c>
      <c r="W4" s="69" t="s">
        <v>15</v>
      </c>
      <c r="Y4" s="47" t="s">
        <v>48</v>
      </c>
      <c r="Z4" s="42" t="s">
        <v>6</v>
      </c>
      <c r="AA4" s="42" t="s">
        <v>60</v>
      </c>
      <c r="AB4" s="43" t="s">
        <v>7</v>
      </c>
      <c r="AC4" s="43" t="s">
        <v>8</v>
      </c>
      <c r="AD4" s="52" t="s">
        <v>9</v>
      </c>
      <c r="AE4" s="69" t="s">
        <v>15</v>
      </c>
      <c r="AG4" s="47" t="s">
        <v>48</v>
      </c>
      <c r="AH4" s="42" t="s">
        <v>6</v>
      </c>
      <c r="AI4" s="42" t="s">
        <v>60</v>
      </c>
      <c r="AJ4" s="43" t="s">
        <v>7</v>
      </c>
      <c r="AK4" s="43" t="s">
        <v>8</v>
      </c>
      <c r="AL4" s="52" t="s">
        <v>9</v>
      </c>
      <c r="AM4" s="69" t="s">
        <v>15</v>
      </c>
      <c r="AO4" s="47" t="s">
        <v>48</v>
      </c>
      <c r="AP4" s="42" t="s">
        <v>6</v>
      </c>
      <c r="AQ4" s="42" t="s">
        <v>60</v>
      </c>
      <c r="AR4" s="43" t="s">
        <v>7</v>
      </c>
      <c r="AS4" s="43" t="s">
        <v>8</v>
      </c>
      <c r="AT4" s="52" t="s">
        <v>9</v>
      </c>
      <c r="AU4" s="69" t="s">
        <v>15</v>
      </c>
    </row>
    <row r="5" spans="1:47" ht="46.5" customHeight="1" x14ac:dyDescent="0.2">
      <c r="A5" s="46"/>
      <c r="B5" s="6" t="s">
        <v>10</v>
      </c>
      <c r="C5" s="6" t="s">
        <v>11</v>
      </c>
      <c r="D5" s="37" t="s">
        <v>12</v>
      </c>
      <c r="E5" s="37" t="s">
        <v>13</v>
      </c>
      <c r="F5" s="53" t="s">
        <v>14</v>
      </c>
      <c r="G5" s="54"/>
      <c r="I5" s="46"/>
      <c r="J5" s="129" t="s">
        <v>10</v>
      </c>
      <c r="K5" s="129" t="s">
        <v>11</v>
      </c>
      <c r="L5" s="54" t="s">
        <v>12</v>
      </c>
      <c r="M5" s="54" t="s">
        <v>13</v>
      </c>
      <c r="N5" s="130" t="s">
        <v>14</v>
      </c>
      <c r="O5" s="54"/>
      <c r="Q5" s="46"/>
      <c r="R5" s="129" t="s">
        <v>10</v>
      </c>
      <c r="S5" s="129" t="s">
        <v>11</v>
      </c>
      <c r="T5" s="54" t="s">
        <v>12</v>
      </c>
      <c r="U5" s="54" t="s">
        <v>13</v>
      </c>
      <c r="V5" s="130" t="s">
        <v>14</v>
      </c>
      <c r="W5" s="54"/>
      <c r="Y5" s="46"/>
      <c r="Z5" s="6" t="s">
        <v>10</v>
      </c>
      <c r="AA5" s="6" t="s">
        <v>11</v>
      </c>
      <c r="AB5" s="37" t="s">
        <v>12</v>
      </c>
      <c r="AC5" s="37" t="s">
        <v>13</v>
      </c>
      <c r="AD5" s="53" t="s">
        <v>14</v>
      </c>
      <c r="AE5" s="54"/>
      <c r="AG5" s="46"/>
      <c r="AH5" s="6" t="s">
        <v>10</v>
      </c>
      <c r="AI5" s="6" t="s">
        <v>11</v>
      </c>
      <c r="AJ5" s="37" t="s">
        <v>12</v>
      </c>
      <c r="AK5" s="37" t="s">
        <v>13</v>
      </c>
      <c r="AL5" s="37" t="s">
        <v>14</v>
      </c>
      <c r="AM5" s="45"/>
      <c r="AO5" s="46"/>
      <c r="AP5" s="6" t="s">
        <v>10</v>
      </c>
      <c r="AQ5" s="6" t="s">
        <v>11</v>
      </c>
      <c r="AR5" s="37" t="s">
        <v>43</v>
      </c>
      <c r="AS5" s="37" t="s">
        <v>13</v>
      </c>
      <c r="AT5" s="37" t="s">
        <v>14</v>
      </c>
      <c r="AU5" s="45"/>
    </row>
    <row r="6" spans="1:47" ht="55.5" customHeight="1" x14ac:dyDescent="0.25">
      <c r="A6" s="133" t="s">
        <v>16</v>
      </c>
      <c r="B6" s="97"/>
      <c r="C6" s="98"/>
      <c r="D6" s="98"/>
      <c r="E6" s="98"/>
      <c r="F6" s="98"/>
      <c r="G6" s="131" t="s">
        <v>17</v>
      </c>
      <c r="H6" s="49"/>
      <c r="I6" s="133" t="s">
        <v>16</v>
      </c>
      <c r="J6" s="97"/>
      <c r="K6" s="98"/>
      <c r="L6" s="98"/>
      <c r="M6" s="98"/>
      <c r="N6" s="98"/>
      <c r="O6" s="131" t="s">
        <v>17</v>
      </c>
      <c r="Q6" s="133" t="s">
        <v>16</v>
      </c>
      <c r="R6" s="97"/>
      <c r="S6" s="98"/>
      <c r="T6" s="98"/>
      <c r="U6" s="98"/>
      <c r="V6" s="98"/>
      <c r="W6" s="131" t="s">
        <v>17</v>
      </c>
      <c r="Y6" s="97" t="s">
        <v>16</v>
      </c>
      <c r="Z6" s="97"/>
      <c r="AA6" s="98"/>
      <c r="AB6" s="98"/>
      <c r="AC6" s="98"/>
      <c r="AD6" s="98"/>
      <c r="AE6" s="99" t="s">
        <v>17</v>
      </c>
      <c r="AG6" s="59" t="s">
        <v>16</v>
      </c>
      <c r="AH6" s="59"/>
      <c r="AI6" s="60"/>
      <c r="AJ6" s="60"/>
      <c r="AK6" s="60"/>
      <c r="AL6" s="60"/>
      <c r="AM6" s="61" t="s">
        <v>17</v>
      </c>
      <c r="AN6" s="49"/>
      <c r="AO6" s="59" t="s">
        <v>16</v>
      </c>
      <c r="AP6" s="59"/>
      <c r="AQ6" s="60"/>
      <c r="AR6" s="60"/>
      <c r="AS6" s="60"/>
      <c r="AT6" s="60"/>
      <c r="AU6" s="61" t="s">
        <v>17</v>
      </c>
    </row>
    <row r="7" spans="1:47" s="49" customFormat="1" ht="23.45" customHeight="1" x14ac:dyDescent="0.2">
      <c r="A7" s="100" t="s">
        <v>18</v>
      </c>
      <c r="B7" s="101">
        <v>100</v>
      </c>
      <c r="C7" s="71">
        <v>71.523604725701318</v>
      </c>
      <c r="D7" s="72">
        <v>15.729033863822165</v>
      </c>
      <c r="E7" s="71">
        <v>2.8441642931391691</v>
      </c>
      <c r="F7" s="71">
        <v>9.5321313259751523</v>
      </c>
      <c r="G7" s="102" t="s">
        <v>19</v>
      </c>
      <c r="H7"/>
      <c r="I7" s="100" t="s">
        <v>18</v>
      </c>
      <c r="J7" s="101">
        <v>100</v>
      </c>
      <c r="K7" s="71">
        <v>72.3</v>
      </c>
      <c r="L7" s="72">
        <v>16.600000000000001</v>
      </c>
      <c r="M7" s="71">
        <v>3.2</v>
      </c>
      <c r="N7" s="71">
        <v>7.1</v>
      </c>
      <c r="O7" s="102" t="s">
        <v>19</v>
      </c>
      <c r="Q7" s="100" t="s">
        <v>18</v>
      </c>
      <c r="R7" s="101">
        <v>100</v>
      </c>
      <c r="S7" s="71">
        <v>67.76380274852076</v>
      </c>
      <c r="T7" s="72">
        <v>17.979060468003897</v>
      </c>
      <c r="U7" s="71">
        <v>2.1851961457820894</v>
      </c>
      <c r="V7" s="71">
        <v>11.209026968807947</v>
      </c>
      <c r="W7" s="102" t="s">
        <v>19</v>
      </c>
      <c r="Y7" s="100" t="s">
        <v>18</v>
      </c>
      <c r="Z7" s="101">
        <v>100</v>
      </c>
      <c r="AA7" s="71">
        <v>71.099999999999994</v>
      </c>
      <c r="AB7" s="72">
        <v>11.7</v>
      </c>
      <c r="AC7" s="73">
        <v>4</v>
      </c>
      <c r="AD7" s="71">
        <v>12.3</v>
      </c>
      <c r="AE7" s="102" t="s">
        <v>19</v>
      </c>
      <c r="AG7" s="40" t="s">
        <v>18</v>
      </c>
      <c r="AH7" s="1">
        <v>100</v>
      </c>
      <c r="AI7" s="10">
        <v>79.400000000000006</v>
      </c>
      <c r="AJ7" s="11">
        <v>7.7</v>
      </c>
      <c r="AK7" s="12">
        <v>4.3</v>
      </c>
      <c r="AL7" s="10">
        <v>8.1</v>
      </c>
      <c r="AM7" s="41" t="s">
        <v>19</v>
      </c>
      <c r="AN7"/>
      <c r="AO7" s="40" t="s">
        <v>18</v>
      </c>
      <c r="AP7" s="1">
        <v>100</v>
      </c>
      <c r="AQ7" s="10">
        <v>75.7</v>
      </c>
      <c r="AR7" s="11">
        <v>12.1</v>
      </c>
      <c r="AS7" s="12">
        <v>2.7</v>
      </c>
      <c r="AT7" s="10">
        <v>8.4</v>
      </c>
      <c r="AU7" s="41" t="s">
        <v>19</v>
      </c>
    </row>
    <row r="8" spans="1:47" ht="15" x14ac:dyDescent="0.25">
      <c r="A8" s="62" t="s">
        <v>20</v>
      </c>
      <c r="B8" s="104">
        <v>100</v>
      </c>
      <c r="C8" s="75">
        <v>66.197335842189915</v>
      </c>
      <c r="D8" s="76">
        <v>14.271891698520319</v>
      </c>
      <c r="E8" s="137" t="s">
        <v>39</v>
      </c>
      <c r="F8" s="75">
        <v>19.530772459289764</v>
      </c>
      <c r="G8" s="63" t="s">
        <v>21</v>
      </c>
      <c r="H8" s="49"/>
      <c r="I8" s="62" t="s">
        <v>20</v>
      </c>
      <c r="J8" s="104">
        <v>100</v>
      </c>
      <c r="K8" s="75">
        <v>78</v>
      </c>
      <c r="L8" s="76">
        <v>13.8</v>
      </c>
      <c r="M8" s="75">
        <v>0.5</v>
      </c>
      <c r="N8" s="75">
        <v>7.7</v>
      </c>
      <c r="O8" s="63" t="s">
        <v>21</v>
      </c>
      <c r="Q8" s="62" t="s">
        <v>20</v>
      </c>
      <c r="R8" s="65">
        <v>100</v>
      </c>
      <c r="S8" s="66">
        <v>67.04270616930819</v>
      </c>
      <c r="T8" s="67">
        <v>18.215106924674973</v>
      </c>
      <c r="U8" s="66">
        <v>7.9728594002683603E-2</v>
      </c>
      <c r="V8" s="66">
        <v>14.662458312014154</v>
      </c>
      <c r="W8" s="63" t="s">
        <v>21</v>
      </c>
      <c r="Y8" s="103" t="s">
        <v>20</v>
      </c>
      <c r="Z8" s="104">
        <v>100</v>
      </c>
      <c r="AA8" s="75">
        <v>63</v>
      </c>
      <c r="AB8" s="76">
        <v>28.4</v>
      </c>
      <c r="AC8" s="77" t="s">
        <v>39</v>
      </c>
      <c r="AD8" s="75">
        <v>8.5</v>
      </c>
      <c r="AE8" s="105" t="s">
        <v>21</v>
      </c>
      <c r="AG8" s="62" t="s">
        <v>20</v>
      </c>
      <c r="AH8" s="65">
        <v>100</v>
      </c>
      <c r="AI8" s="66">
        <v>59.2</v>
      </c>
      <c r="AJ8" s="67">
        <v>31.7</v>
      </c>
      <c r="AK8" s="68">
        <v>0.1</v>
      </c>
      <c r="AL8" s="66">
        <v>9</v>
      </c>
      <c r="AM8" s="63" t="s">
        <v>21</v>
      </c>
      <c r="AN8" s="49"/>
      <c r="AO8" s="62" t="s">
        <v>20</v>
      </c>
      <c r="AP8" s="65">
        <v>100</v>
      </c>
      <c r="AQ8" s="66">
        <v>60.7</v>
      </c>
      <c r="AR8" s="67">
        <v>35.299999999999997</v>
      </c>
      <c r="AS8" s="74" t="s">
        <v>39</v>
      </c>
      <c r="AT8" s="66">
        <v>4</v>
      </c>
      <c r="AU8" s="63" t="s">
        <v>21</v>
      </c>
    </row>
    <row r="9" spans="1:47" s="49" customFormat="1" ht="23.45" customHeight="1" x14ac:dyDescent="0.2">
      <c r="A9" s="39" t="s">
        <v>22</v>
      </c>
      <c r="B9" s="107">
        <v>100</v>
      </c>
      <c r="C9" s="78">
        <v>66.876096729631854</v>
      </c>
      <c r="D9" s="79">
        <v>20.163265843968453</v>
      </c>
      <c r="E9" s="78">
        <v>1.9630993716658871</v>
      </c>
      <c r="F9" s="78">
        <v>10.997538054733809</v>
      </c>
      <c r="G9" s="38" t="s">
        <v>23</v>
      </c>
      <c r="H9"/>
      <c r="I9" s="39" t="s">
        <v>22</v>
      </c>
      <c r="J9" s="107">
        <v>100</v>
      </c>
      <c r="K9" s="78">
        <v>75.900000000000006</v>
      </c>
      <c r="L9" s="79">
        <v>21.2</v>
      </c>
      <c r="M9" s="78">
        <v>0.2</v>
      </c>
      <c r="N9" s="78">
        <v>2.5</v>
      </c>
      <c r="O9" s="38" t="s">
        <v>23</v>
      </c>
      <c r="Q9" s="39" t="s">
        <v>22</v>
      </c>
      <c r="R9" s="2">
        <v>100</v>
      </c>
      <c r="S9" s="13">
        <v>68.483409274183572</v>
      </c>
      <c r="T9" s="14">
        <v>23.400913269117552</v>
      </c>
      <c r="U9" s="13">
        <v>0.10725717480247958</v>
      </c>
      <c r="V9" s="13">
        <v>8.0084202818963934</v>
      </c>
      <c r="W9" s="38" t="s">
        <v>23</v>
      </c>
      <c r="Y9" s="106" t="s">
        <v>22</v>
      </c>
      <c r="Z9" s="107">
        <v>100</v>
      </c>
      <c r="AA9" s="78">
        <v>71.900000000000006</v>
      </c>
      <c r="AB9" s="79">
        <v>11.6</v>
      </c>
      <c r="AC9" s="80">
        <v>0.9</v>
      </c>
      <c r="AD9" s="78">
        <v>15.6</v>
      </c>
      <c r="AE9" s="108" t="s">
        <v>23</v>
      </c>
      <c r="AG9" s="39" t="s">
        <v>22</v>
      </c>
      <c r="AH9" s="2">
        <v>100</v>
      </c>
      <c r="AI9" s="13">
        <v>85.3</v>
      </c>
      <c r="AJ9" s="14">
        <v>5.9</v>
      </c>
      <c r="AK9" s="15">
        <v>3.8</v>
      </c>
      <c r="AL9" s="13">
        <v>4.8</v>
      </c>
      <c r="AM9" s="38" t="s">
        <v>23</v>
      </c>
      <c r="AN9"/>
      <c r="AO9" s="39" t="s">
        <v>22</v>
      </c>
      <c r="AP9" s="2">
        <v>100</v>
      </c>
      <c r="AQ9" s="13">
        <v>70.2</v>
      </c>
      <c r="AR9" s="14">
        <v>19.2</v>
      </c>
      <c r="AS9" s="15">
        <v>3</v>
      </c>
      <c r="AT9" s="13">
        <v>7.5</v>
      </c>
      <c r="AU9" s="38" t="s">
        <v>23</v>
      </c>
    </row>
    <row r="10" spans="1:47" ht="15" x14ac:dyDescent="0.25">
      <c r="A10" s="40" t="s">
        <v>24</v>
      </c>
      <c r="B10" s="109">
        <v>100</v>
      </c>
      <c r="C10" s="82">
        <v>33.079520236604516</v>
      </c>
      <c r="D10" s="83">
        <v>58.726713288976725</v>
      </c>
      <c r="E10" s="82" t="s">
        <v>39</v>
      </c>
      <c r="F10" s="82">
        <v>8.1937664744187551</v>
      </c>
      <c r="G10" s="41" t="s">
        <v>25</v>
      </c>
      <c r="I10" s="40" t="s">
        <v>24</v>
      </c>
      <c r="J10" s="109">
        <v>100</v>
      </c>
      <c r="K10" s="82">
        <v>77.023444455435751</v>
      </c>
      <c r="L10" s="83">
        <v>22.187324826062586</v>
      </c>
      <c r="M10" s="82">
        <v>0.55462129455600617</v>
      </c>
      <c r="N10" s="82">
        <v>0.23460942394565898</v>
      </c>
      <c r="O10" s="41" t="s">
        <v>25</v>
      </c>
      <c r="Q10" s="40" t="s">
        <v>24</v>
      </c>
      <c r="R10" s="30">
        <v>100</v>
      </c>
      <c r="S10" s="31">
        <v>98.641202382971727</v>
      </c>
      <c r="T10" s="32">
        <v>3.5981022580661742E-2</v>
      </c>
      <c r="U10" s="31">
        <v>0</v>
      </c>
      <c r="V10" s="31">
        <v>1.3228165944476142</v>
      </c>
      <c r="W10" s="41" t="s">
        <v>25</v>
      </c>
      <c r="Y10" s="100" t="s">
        <v>50</v>
      </c>
      <c r="Z10" s="109">
        <v>100</v>
      </c>
      <c r="AA10" s="82">
        <v>68.099999999999994</v>
      </c>
      <c r="AB10" s="83">
        <v>27.8</v>
      </c>
      <c r="AC10" s="81" t="s">
        <v>39</v>
      </c>
      <c r="AD10" s="82">
        <v>4.0999999999999996</v>
      </c>
      <c r="AE10" s="102" t="s">
        <v>25</v>
      </c>
      <c r="AG10" s="40" t="s">
        <v>32</v>
      </c>
      <c r="AH10" s="30">
        <v>100</v>
      </c>
      <c r="AI10" s="31">
        <v>95.1</v>
      </c>
      <c r="AJ10" s="32">
        <v>0.2</v>
      </c>
      <c r="AK10" s="33">
        <v>4</v>
      </c>
      <c r="AL10" s="31">
        <v>0.7</v>
      </c>
      <c r="AM10" s="41" t="s">
        <v>25</v>
      </c>
      <c r="AO10" s="40" t="s">
        <v>47</v>
      </c>
      <c r="AP10" s="30">
        <v>100</v>
      </c>
      <c r="AQ10" s="31">
        <v>80.8</v>
      </c>
      <c r="AR10" s="32">
        <v>2.6</v>
      </c>
      <c r="AS10" s="33">
        <v>8.5</v>
      </c>
      <c r="AT10" s="31">
        <v>7.7</v>
      </c>
      <c r="AU10" s="41" t="s">
        <v>25</v>
      </c>
    </row>
    <row r="11" spans="1:47" ht="15" x14ac:dyDescent="0.2">
      <c r="A11" s="40" t="s">
        <v>26</v>
      </c>
      <c r="B11" s="109">
        <v>100</v>
      </c>
      <c r="C11" s="82">
        <v>74.038254601238421</v>
      </c>
      <c r="D11" s="83">
        <v>11.502667843273052</v>
      </c>
      <c r="E11" s="82" t="s">
        <v>39</v>
      </c>
      <c r="F11" s="82">
        <v>14.431821989879696</v>
      </c>
      <c r="G11" s="41" t="s">
        <v>27</v>
      </c>
      <c r="I11" s="40" t="s">
        <v>26</v>
      </c>
      <c r="J11" s="109">
        <v>100</v>
      </c>
      <c r="K11" s="82">
        <v>84.541552966088346</v>
      </c>
      <c r="L11" s="83">
        <v>12.642453957830476</v>
      </c>
      <c r="M11" s="82">
        <v>0</v>
      </c>
      <c r="N11" s="82">
        <v>2.8159930760811793</v>
      </c>
      <c r="O11" s="41" t="s">
        <v>27</v>
      </c>
      <c r="Q11" s="40" t="s">
        <v>26</v>
      </c>
      <c r="R11" s="30">
        <v>100</v>
      </c>
      <c r="S11" s="31">
        <v>77.657897005640237</v>
      </c>
      <c r="T11" s="32">
        <v>11.919357839378169</v>
      </c>
      <c r="U11" s="31">
        <v>0</v>
      </c>
      <c r="V11" s="31">
        <v>10.4227451549816</v>
      </c>
      <c r="W11" s="41" t="s">
        <v>27</v>
      </c>
      <c r="Y11" s="100" t="s">
        <v>26</v>
      </c>
      <c r="Z11" s="109">
        <v>100</v>
      </c>
      <c r="AA11" s="82">
        <v>69.7</v>
      </c>
      <c r="AB11" s="83">
        <v>3.1</v>
      </c>
      <c r="AC11" s="84">
        <v>0.2</v>
      </c>
      <c r="AD11" s="82">
        <v>27</v>
      </c>
      <c r="AE11" s="102" t="s">
        <v>27</v>
      </c>
      <c r="AG11" s="40" t="s">
        <v>26</v>
      </c>
      <c r="AH11" s="30">
        <v>100</v>
      </c>
      <c r="AI11" s="31">
        <v>77</v>
      </c>
      <c r="AJ11" s="32">
        <v>8.6</v>
      </c>
      <c r="AK11" s="33">
        <v>5.7</v>
      </c>
      <c r="AL11" s="31">
        <v>8.6999999999999993</v>
      </c>
      <c r="AM11" s="41" t="s">
        <v>27</v>
      </c>
      <c r="AO11" s="40" t="s">
        <v>26</v>
      </c>
      <c r="AP11" s="30">
        <v>100</v>
      </c>
      <c r="AQ11" s="31">
        <v>71.099999999999994</v>
      </c>
      <c r="AR11" s="32">
        <v>19.100000000000001</v>
      </c>
      <c r="AS11" s="33">
        <v>0.5</v>
      </c>
      <c r="AT11" s="31">
        <v>9.4</v>
      </c>
      <c r="AU11" s="41" t="s">
        <v>27</v>
      </c>
    </row>
    <row r="12" spans="1:47" ht="15" x14ac:dyDescent="0.2">
      <c r="A12" s="40" t="s">
        <v>28</v>
      </c>
      <c r="B12" s="109">
        <v>100</v>
      </c>
      <c r="C12" s="82">
        <v>83.006168611755172</v>
      </c>
      <c r="D12" s="83">
        <v>3.2499550608328422</v>
      </c>
      <c r="E12" s="82">
        <v>10.086169430899488</v>
      </c>
      <c r="F12" s="82">
        <v>3.6577068965124928</v>
      </c>
      <c r="G12" s="41" t="s">
        <v>29</v>
      </c>
      <c r="I12" s="40" t="s">
        <v>28</v>
      </c>
      <c r="J12" s="109">
        <v>100</v>
      </c>
      <c r="K12" s="82">
        <v>53.198980211241953</v>
      </c>
      <c r="L12" s="83">
        <v>40.061612237465091</v>
      </c>
      <c r="M12" s="82">
        <v>0.1831168305612885</v>
      </c>
      <c r="N12" s="82">
        <v>5.1768443203431671</v>
      </c>
      <c r="O12" s="41" t="s">
        <v>29</v>
      </c>
      <c r="Q12" s="40" t="s">
        <v>28</v>
      </c>
      <c r="R12" s="30">
        <v>100</v>
      </c>
      <c r="S12" s="31">
        <v>42.078775316641178</v>
      </c>
      <c r="T12" s="32">
        <v>48.993861663638349</v>
      </c>
      <c r="U12" s="31">
        <v>0.28880020034847848</v>
      </c>
      <c r="V12" s="31">
        <v>8.6385628193719928</v>
      </c>
      <c r="W12" s="41" t="s">
        <v>29</v>
      </c>
      <c r="Y12" s="100" t="s">
        <v>28</v>
      </c>
      <c r="Z12" s="109">
        <v>100</v>
      </c>
      <c r="AA12" s="82">
        <v>77.8</v>
      </c>
      <c r="AB12" s="83">
        <v>13.3</v>
      </c>
      <c r="AC12" s="84">
        <v>2.6</v>
      </c>
      <c r="AD12" s="82">
        <v>6.3</v>
      </c>
      <c r="AE12" s="102" t="s">
        <v>29</v>
      </c>
      <c r="AG12" s="40" t="s">
        <v>28</v>
      </c>
      <c r="AH12" s="30">
        <v>100</v>
      </c>
      <c r="AI12" s="31">
        <v>89.1</v>
      </c>
      <c r="AJ12" s="32">
        <v>6.6</v>
      </c>
      <c r="AK12" s="33">
        <v>1.1000000000000001</v>
      </c>
      <c r="AL12" s="31">
        <v>2.4</v>
      </c>
      <c r="AM12" s="41" t="s">
        <v>29</v>
      </c>
      <c r="AO12" s="40" t="s">
        <v>28</v>
      </c>
      <c r="AP12" s="30">
        <v>100</v>
      </c>
      <c r="AQ12" s="31">
        <v>59.3</v>
      </c>
      <c r="AR12" s="32">
        <v>34.299999999999997</v>
      </c>
      <c r="AS12" s="33">
        <v>2.2999999999999998</v>
      </c>
      <c r="AT12" s="31">
        <v>4.0999999999999996</v>
      </c>
      <c r="AU12" s="41" t="s">
        <v>29</v>
      </c>
    </row>
    <row r="13" spans="1:47" ht="15" x14ac:dyDescent="0.25">
      <c r="A13" s="62" t="s">
        <v>30</v>
      </c>
      <c r="B13" s="104">
        <v>100</v>
      </c>
      <c r="C13" s="75">
        <v>74.138030679043183</v>
      </c>
      <c r="D13" s="76">
        <v>17.244389468408762</v>
      </c>
      <c r="E13" s="75">
        <v>3.5296081318527759</v>
      </c>
      <c r="F13" s="75">
        <v>5.0228026909504324</v>
      </c>
      <c r="G13" s="63" t="s">
        <v>31</v>
      </c>
      <c r="H13" s="49"/>
      <c r="I13" s="62" t="s">
        <v>30</v>
      </c>
      <c r="J13" s="104">
        <v>100</v>
      </c>
      <c r="K13" s="75">
        <v>67.245054299175436</v>
      </c>
      <c r="L13" s="76">
        <v>20.68864657625743</v>
      </c>
      <c r="M13" s="75">
        <v>3.5658144931606981</v>
      </c>
      <c r="N13" s="75">
        <v>8.4250115144883502</v>
      </c>
      <c r="O13" s="63" t="s">
        <v>31</v>
      </c>
      <c r="Q13" s="62" t="s">
        <v>30</v>
      </c>
      <c r="R13" s="65">
        <v>100</v>
      </c>
      <c r="S13" s="66">
        <v>62.791080732587702</v>
      </c>
      <c r="T13" s="67">
        <v>24.146412446391832</v>
      </c>
      <c r="U13" s="66">
        <v>2.7541259594902119</v>
      </c>
      <c r="V13" s="66">
        <v>10.244920108166227</v>
      </c>
      <c r="W13" s="63" t="s">
        <v>31</v>
      </c>
      <c r="Y13" s="103" t="s">
        <v>30</v>
      </c>
      <c r="Z13" s="104">
        <v>100</v>
      </c>
      <c r="AA13" s="75">
        <v>69</v>
      </c>
      <c r="AB13" s="76">
        <v>12</v>
      </c>
      <c r="AC13" s="85">
        <v>4.9000000000000004</v>
      </c>
      <c r="AD13" s="75">
        <v>14</v>
      </c>
      <c r="AE13" s="105" t="s">
        <v>31</v>
      </c>
      <c r="AG13" s="62" t="s">
        <v>30</v>
      </c>
      <c r="AH13" s="65">
        <v>100</v>
      </c>
      <c r="AI13" s="66">
        <v>83.1</v>
      </c>
      <c r="AJ13" s="67">
        <v>5.5</v>
      </c>
      <c r="AK13" s="68">
        <v>1.4</v>
      </c>
      <c r="AL13" s="66">
        <v>9.9</v>
      </c>
      <c r="AM13" s="63" t="s">
        <v>31</v>
      </c>
      <c r="AN13" s="49"/>
      <c r="AO13" s="62" t="s">
        <v>30</v>
      </c>
      <c r="AP13" s="65">
        <v>100</v>
      </c>
      <c r="AQ13" s="66">
        <v>83.4</v>
      </c>
      <c r="AR13" s="67">
        <v>6.2</v>
      </c>
      <c r="AS13" s="68">
        <v>1.2</v>
      </c>
      <c r="AT13" s="66">
        <v>8.8000000000000007</v>
      </c>
      <c r="AU13" s="63" t="s">
        <v>31</v>
      </c>
    </row>
    <row r="14" spans="1:47" s="49" customFormat="1" ht="23.45" customHeight="1" x14ac:dyDescent="0.2">
      <c r="A14" s="40" t="s">
        <v>32</v>
      </c>
      <c r="B14" s="109">
        <v>100</v>
      </c>
      <c r="C14" s="82">
        <v>61.982204829062979</v>
      </c>
      <c r="D14" s="83">
        <v>29.070632166327361</v>
      </c>
      <c r="E14" s="82">
        <v>1.8926488117213953</v>
      </c>
      <c r="F14" s="82">
        <v>7.0545141928882602</v>
      </c>
      <c r="G14" s="41" t="s">
        <v>25</v>
      </c>
      <c r="H14"/>
      <c r="I14" s="40" t="s">
        <v>32</v>
      </c>
      <c r="J14" s="109">
        <v>100</v>
      </c>
      <c r="K14" s="82">
        <v>66.524492035231987</v>
      </c>
      <c r="L14" s="83">
        <v>19.759498588927457</v>
      </c>
      <c r="M14" s="82">
        <v>2.1718989492739702</v>
      </c>
      <c r="N14" s="82">
        <v>11.5255380648026</v>
      </c>
      <c r="O14" s="41" t="s">
        <v>25</v>
      </c>
      <c r="Q14" s="40" t="s">
        <v>32</v>
      </c>
      <c r="R14" s="30">
        <v>100</v>
      </c>
      <c r="S14" s="31">
        <v>58.098655386009973</v>
      </c>
      <c r="T14" s="32">
        <v>23.702220879286902</v>
      </c>
      <c r="U14" s="31">
        <v>2.021956992496349</v>
      </c>
      <c r="V14" s="31">
        <v>16.130835473636502</v>
      </c>
      <c r="W14" s="41" t="s">
        <v>25</v>
      </c>
      <c r="Y14" s="100" t="s">
        <v>32</v>
      </c>
      <c r="Z14" s="109">
        <v>100</v>
      </c>
      <c r="AA14" s="82">
        <v>83.9</v>
      </c>
      <c r="AB14" s="83">
        <v>1.1000000000000001</v>
      </c>
      <c r="AC14" s="84">
        <v>5.7</v>
      </c>
      <c r="AD14" s="82">
        <v>9.1999999999999993</v>
      </c>
      <c r="AE14" s="102" t="s">
        <v>25</v>
      </c>
      <c r="AG14" s="40" t="s">
        <v>32</v>
      </c>
      <c r="AH14" s="30">
        <v>100</v>
      </c>
      <c r="AI14" s="31">
        <v>93.7</v>
      </c>
      <c r="AJ14" s="32">
        <v>3.8</v>
      </c>
      <c r="AK14" s="33">
        <v>0.4</v>
      </c>
      <c r="AL14" s="31">
        <v>2.1</v>
      </c>
      <c r="AM14" s="41" t="s">
        <v>25</v>
      </c>
      <c r="AN14"/>
      <c r="AO14" s="40" t="s">
        <v>32</v>
      </c>
      <c r="AP14" s="30">
        <v>100</v>
      </c>
      <c r="AQ14" s="31">
        <v>87</v>
      </c>
      <c r="AR14" s="32">
        <v>5.4</v>
      </c>
      <c r="AS14" s="33">
        <v>0.4</v>
      </c>
      <c r="AT14" s="31">
        <v>5.8</v>
      </c>
      <c r="AU14" s="41" t="s">
        <v>25</v>
      </c>
    </row>
    <row r="15" spans="1:47" ht="15" x14ac:dyDescent="0.2">
      <c r="A15" s="40" t="s">
        <v>26</v>
      </c>
      <c r="B15" s="109">
        <v>100</v>
      </c>
      <c r="C15" s="82">
        <v>88.407618834116619</v>
      </c>
      <c r="D15" s="83" t="s">
        <v>39</v>
      </c>
      <c r="E15" s="82" t="s">
        <v>39</v>
      </c>
      <c r="F15" s="82">
        <v>11.573165947430365</v>
      </c>
      <c r="G15" s="41" t="s">
        <v>27</v>
      </c>
      <c r="I15" s="40" t="s">
        <v>26</v>
      </c>
      <c r="J15" s="109">
        <v>100</v>
      </c>
      <c r="K15" s="82">
        <v>55.763387770603877</v>
      </c>
      <c r="L15" s="83">
        <v>31.053284417903694</v>
      </c>
      <c r="M15" s="82">
        <v>0</v>
      </c>
      <c r="N15" s="82">
        <v>13.095651752309074</v>
      </c>
      <c r="O15" s="41" t="s">
        <v>27</v>
      </c>
      <c r="Q15" s="40" t="s">
        <v>26</v>
      </c>
      <c r="R15" s="30">
        <v>100</v>
      </c>
      <c r="S15" s="31">
        <v>54.209684874307179</v>
      </c>
      <c r="T15" s="32">
        <v>40.098228817365367</v>
      </c>
      <c r="U15" s="31">
        <v>0.54836348590530382</v>
      </c>
      <c r="V15" s="31">
        <v>5.1235585490626887</v>
      </c>
      <c r="W15" s="41" t="s">
        <v>27</v>
      </c>
      <c r="Y15" s="100" t="s">
        <v>26</v>
      </c>
      <c r="Z15" s="109">
        <v>100</v>
      </c>
      <c r="AA15" s="82">
        <v>59.4</v>
      </c>
      <c r="AB15" s="83">
        <v>13.4</v>
      </c>
      <c r="AC15" s="84">
        <v>0.6</v>
      </c>
      <c r="AD15" s="82">
        <v>26.6</v>
      </c>
      <c r="AE15" s="102" t="s">
        <v>27</v>
      </c>
      <c r="AG15" s="40" t="s">
        <v>26</v>
      </c>
      <c r="AH15" s="30">
        <v>100</v>
      </c>
      <c r="AI15" s="31">
        <v>81.599999999999994</v>
      </c>
      <c r="AJ15" s="32">
        <v>1.2</v>
      </c>
      <c r="AK15" s="33">
        <v>1.1000000000000001</v>
      </c>
      <c r="AL15" s="31">
        <v>16.100000000000001</v>
      </c>
      <c r="AM15" s="41" t="s">
        <v>27</v>
      </c>
      <c r="AO15" s="40" t="s">
        <v>26</v>
      </c>
      <c r="AP15" s="30">
        <v>100</v>
      </c>
      <c r="AQ15" s="31">
        <v>81.7</v>
      </c>
      <c r="AR15" s="32">
        <v>2.2000000000000002</v>
      </c>
      <c r="AS15" s="33">
        <v>2.5</v>
      </c>
      <c r="AT15" s="31">
        <v>13.6</v>
      </c>
      <c r="AU15" s="41" t="s">
        <v>27</v>
      </c>
    </row>
    <row r="16" spans="1:47" ht="15" x14ac:dyDescent="0.2">
      <c r="A16" s="40" t="s">
        <v>28</v>
      </c>
      <c r="B16" s="109">
        <v>100</v>
      </c>
      <c r="C16" s="82">
        <v>74.756507534416841</v>
      </c>
      <c r="D16" s="83">
        <v>17.136862415511548</v>
      </c>
      <c r="E16" s="82">
        <v>4.4188496549438323</v>
      </c>
      <c r="F16" s="82">
        <v>3.5983498857704279</v>
      </c>
      <c r="G16" s="41" t="s">
        <v>29</v>
      </c>
      <c r="I16" s="40" t="s">
        <v>28</v>
      </c>
      <c r="J16" s="109">
        <v>100</v>
      </c>
      <c r="K16" s="82">
        <v>74.369253232270282</v>
      </c>
      <c r="L16" s="83">
        <v>15.133071209928664</v>
      </c>
      <c r="M16" s="82">
        <v>6.4269140707733197</v>
      </c>
      <c r="N16" s="82">
        <v>3.9708974393864276</v>
      </c>
      <c r="O16" s="41" t="s">
        <v>29</v>
      </c>
      <c r="Q16" s="40" t="s">
        <v>28</v>
      </c>
      <c r="R16" s="30">
        <v>100</v>
      </c>
      <c r="S16" s="31">
        <v>73.077407189704616</v>
      </c>
      <c r="T16" s="32">
        <v>9.4741717370822016</v>
      </c>
      <c r="U16" s="31">
        <v>5.1680966480877029</v>
      </c>
      <c r="V16" s="31">
        <v>12.168141863281475</v>
      </c>
      <c r="W16" s="41" t="s">
        <v>29</v>
      </c>
      <c r="Y16" s="100" t="s">
        <v>28</v>
      </c>
      <c r="Z16" s="109">
        <v>100</v>
      </c>
      <c r="AA16" s="82">
        <v>69.2</v>
      </c>
      <c r="AB16" s="83">
        <v>16.7</v>
      </c>
      <c r="AC16" s="84">
        <v>8.1999999999999993</v>
      </c>
      <c r="AD16" s="82">
        <v>5.5</v>
      </c>
      <c r="AE16" s="102" t="s">
        <v>29</v>
      </c>
      <c r="AG16" s="40" t="s">
        <v>28</v>
      </c>
      <c r="AH16" s="30">
        <v>100</v>
      </c>
      <c r="AI16" s="31">
        <v>78.7</v>
      </c>
      <c r="AJ16" s="32">
        <v>9.6</v>
      </c>
      <c r="AK16" s="33">
        <v>2.2999999999999998</v>
      </c>
      <c r="AL16" s="31">
        <v>9.5</v>
      </c>
      <c r="AM16" s="41" t="s">
        <v>29</v>
      </c>
      <c r="AO16" s="40" t="s">
        <v>28</v>
      </c>
      <c r="AP16" s="30">
        <v>100</v>
      </c>
      <c r="AQ16" s="31">
        <v>83.2</v>
      </c>
      <c r="AR16" s="32">
        <v>10.199999999999999</v>
      </c>
      <c r="AS16" s="33">
        <v>0.5</v>
      </c>
      <c r="AT16" s="31">
        <v>5.9</v>
      </c>
      <c r="AU16" s="41" t="s">
        <v>29</v>
      </c>
    </row>
    <row r="17" spans="1:47" ht="15" x14ac:dyDescent="0.25">
      <c r="A17" s="62" t="s">
        <v>33</v>
      </c>
      <c r="B17" s="104">
        <v>100</v>
      </c>
      <c r="C17" s="75">
        <v>76.078653670764368</v>
      </c>
      <c r="D17" s="76">
        <v>8.8289749648524563</v>
      </c>
      <c r="E17" s="75">
        <v>4.1809387823639996</v>
      </c>
      <c r="F17" s="75">
        <v>9.5430106051742882</v>
      </c>
      <c r="G17" s="63" t="s">
        <v>34</v>
      </c>
      <c r="H17" s="49"/>
      <c r="I17" s="62" t="s">
        <v>33</v>
      </c>
      <c r="J17" s="104">
        <v>100</v>
      </c>
      <c r="K17" s="75">
        <v>71.547141794262586</v>
      </c>
      <c r="L17" s="76">
        <v>9.1458203964714748</v>
      </c>
      <c r="M17" s="75">
        <v>6.8402565422068866</v>
      </c>
      <c r="N17" s="75">
        <v>10.390209643638663</v>
      </c>
      <c r="O17" s="63" t="s">
        <v>34</v>
      </c>
      <c r="Q17" s="62" t="s">
        <v>33</v>
      </c>
      <c r="R17" s="65">
        <v>100</v>
      </c>
      <c r="S17" s="66">
        <v>72.823475051562156</v>
      </c>
      <c r="T17" s="67">
        <v>4.4991378322009536</v>
      </c>
      <c r="U17" s="66">
        <v>4.5584878653790701</v>
      </c>
      <c r="V17" s="66">
        <v>15.086720531405721</v>
      </c>
      <c r="W17" s="63" t="s">
        <v>34</v>
      </c>
      <c r="Y17" s="103" t="s">
        <v>33</v>
      </c>
      <c r="Z17" s="104">
        <v>100</v>
      </c>
      <c r="AA17" s="75">
        <v>76.5</v>
      </c>
      <c r="AB17" s="76">
        <v>4.5999999999999996</v>
      </c>
      <c r="AC17" s="85">
        <v>7.2</v>
      </c>
      <c r="AD17" s="75">
        <v>9</v>
      </c>
      <c r="AE17" s="105" t="s">
        <v>34</v>
      </c>
      <c r="AG17" s="62" t="s">
        <v>33</v>
      </c>
      <c r="AH17" s="65">
        <v>100</v>
      </c>
      <c r="AI17" s="66">
        <v>77.900000000000006</v>
      </c>
      <c r="AJ17" s="67">
        <v>4.5999999999999996</v>
      </c>
      <c r="AK17" s="68">
        <v>8.1</v>
      </c>
      <c r="AL17" s="66">
        <v>8.1999999999999993</v>
      </c>
      <c r="AM17" s="63" t="s">
        <v>34</v>
      </c>
      <c r="AN17" s="49"/>
      <c r="AO17" s="62" t="s">
        <v>33</v>
      </c>
      <c r="AP17" s="65">
        <v>100</v>
      </c>
      <c r="AQ17" s="66">
        <v>76.599999999999994</v>
      </c>
      <c r="AR17" s="67">
        <v>5.8</v>
      </c>
      <c r="AS17" s="68">
        <v>4.4000000000000004</v>
      </c>
      <c r="AT17" s="66">
        <v>10.4</v>
      </c>
      <c r="AU17" s="63" t="s">
        <v>34</v>
      </c>
    </row>
    <row r="18" spans="1:47" s="49" customFormat="1" ht="23.45" customHeight="1" x14ac:dyDescent="0.2">
      <c r="A18" s="40" t="s">
        <v>32</v>
      </c>
      <c r="B18" s="109">
        <v>100</v>
      </c>
      <c r="C18" s="82">
        <v>86.706282375897231</v>
      </c>
      <c r="D18" s="83">
        <v>3.5911112917837813</v>
      </c>
      <c r="E18" s="82">
        <v>1.7967897047550467</v>
      </c>
      <c r="F18" s="82">
        <v>5.2267474273502295</v>
      </c>
      <c r="G18" s="41" t="s">
        <v>25</v>
      </c>
      <c r="H18"/>
      <c r="I18" s="40" t="s">
        <v>32</v>
      </c>
      <c r="J18" s="109">
        <v>100</v>
      </c>
      <c r="K18" s="82">
        <v>75.34842823340388</v>
      </c>
      <c r="L18" s="83">
        <v>9.2343186198562748</v>
      </c>
      <c r="M18" s="82">
        <v>5.8842094248613543</v>
      </c>
      <c r="N18" s="82">
        <v>5.2747764624872158</v>
      </c>
      <c r="O18" s="41" t="s">
        <v>25</v>
      </c>
      <c r="Q18" s="40" t="s">
        <v>32</v>
      </c>
      <c r="R18" s="30">
        <v>100</v>
      </c>
      <c r="S18" s="31">
        <v>76.515264806825229</v>
      </c>
      <c r="T18" s="32">
        <v>2.1594299344245136</v>
      </c>
      <c r="U18" s="31">
        <v>3.3113003686284479</v>
      </c>
      <c r="V18" s="31">
        <v>11.81928981075079</v>
      </c>
      <c r="W18" s="41" t="s">
        <v>25</v>
      </c>
      <c r="Y18" s="100" t="s">
        <v>32</v>
      </c>
      <c r="Z18" s="109">
        <v>100</v>
      </c>
      <c r="AA18" s="82">
        <v>75.2</v>
      </c>
      <c r="AB18" s="83">
        <v>8.4</v>
      </c>
      <c r="AC18" s="84">
        <v>4.5</v>
      </c>
      <c r="AD18" s="82">
        <v>9.6999999999999993</v>
      </c>
      <c r="AE18" s="102" t="s">
        <v>25</v>
      </c>
      <c r="AG18" s="40" t="s">
        <v>32</v>
      </c>
      <c r="AH18" s="30">
        <v>100</v>
      </c>
      <c r="AI18" s="31">
        <v>84.8</v>
      </c>
      <c r="AJ18" s="32">
        <v>8.6999999999999993</v>
      </c>
      <c r="AK18" s="33">
        <v>0.2</v>
      </c>
      <c r="AL18" s="31">
        <v>5</v>
      </c>
      <c r="AM18" s="41" t="s">
        <v>25</v>
      </c>
      <c r="AN18"/>
      <c r="AO18" s="40" t="s">
        <v>32</v>
      </c>
      <c r="AP18" s="30">
        <v>100</v>
      </c>
      <c r="AQ18" s="31">
        <v>78.900000000000006</v>
      </c>
      <c r="AR18" s="32">
        <v>5.7</v>
      </c>
      <c r="AS18" s="33">
        <v>4.2</v>
      </c>
      <c r="AT18" s="31">
        <v>8.8000000000000007</v>
      </c>
      <c r="AU18" s="41" t="s">
        <v>25</v>
      </c>
    </row>
    <row r="19" spans="1:47" ht="15" x14ac:dyDescent="0.2">
      <c r="A19" s="40" t="s">
        <v>26</v>
      </c>
      <c r="B19" s="109">
        <v>100</v>
      </c>
      <c r="C19" s="82">
        <v>59.915306754802721</v>
      </c>
      <c r="D19" s="83">
        <v>21.296839495971906</v>
      </c>
      <c r="E19" s="82">
        <v>7.8570543276182612</v>
      </c>
      <c r="F19" s="82">
        <v>10.703367072918818</v>
      </c>
      <c r="G19" s="41" t="s">
        <v>27</v>
      </c>
      <c r="I19" s="40" t="s">
        <v>26</v>
      </c>
      <c r="J19" s="109">
        <v>100</v>
      </c>
      <c r="K19" s="82">
        <v>54.032254836424187</v>
      </c>
      <c r="L19" s="83">
        <v>19.997958554656698</v>
      </c>
      <c r="M19" s="82">
        <v>13.303218678824608</v>
      </c>
      <c r="N19" s="82">
        <v>11.950861209736493</v>
      </c>
      <c r="O19" s="41" t="s">
        <v>27</v>
      </c>
      <c r="Q19" s="40" t="s">
        <v>26</v>
      </c>
      <c r="R19" s="30">
        <v>100</v>
      </c>
      <c r="S19" s="31">
        <v>61.87433749391996</v>
      </c>
      <c r="T19" s="32">
        <v>7.2208560305251792</v>
      </c>
      <c r="U19" s="31">
        <v>4.2954617243470867</v>
      </c>
      <c r="V19" s="31">
        <v>26.280296027579631</v>
      </c>
      <c r="W19" s="41" t="s">
        <v>27</v>
      </c>
      <c r="Y19" s="100" t="s">
        <v>26</v>
      </c>
      <c r="Z19" s="109">
        <v>100</v>
      </c>
      <c r="AA19" s="82">
        <v>81.7</v>
      </c>
      <c r="AB19" s="83">
        <v>1.1000000000000001</v>
      </c>
      <c r="AC19" s="84">
        <v>10.7</v>
      </c>
      <c r="AD19" s="82">
        <v>5.5</v>
      </c>
      <c r="AE19" s="102" t="s">
        <v>27</v>
      </c>
      <c r="AG19" s="40" t="s">
        <v>26</v>
      </c>
      <c r="AH19" s="30">
        <v>100</v>
      </c>
      <c r="AI19" s="31">
        <v>69.8</v>
      </c>
      <c r="AJ19" s="32">
        <v>2.2000000000000002</v>
      </c>
      <c r="AK19" s="33">
        <v>16.5</v>
      </c>
      <c r="AL19" s="31">
        <v>11.3</v>
      </c>
      <c r="AM19" s="41" t="s">
        <v>27</v>
      </c>
      <c r="AO19" s="40" t="s">
        <v>26</v>
      </c>
      <c r="AP19" s="30">
        <v>100</v>
      </c>
      <c r="AQ19" s="31">
        <v>79.3</v>
      </c>
      <c r="AR19" s="32">
        <v>8</v>
      </c>
      <c r="AS19" s="33">
        <v>3.3</v>
      </c>
      <c r="AT19" s="31">
        <v>8.9</v>
      </c>
      <c r="AU19" s="41" t="s">
        <v>27</v>
      </c>
    </row>
    <row r="20" spans="1:47" ht="15" x14ac:dyDescent="0.2">
      <c r="A20" s="40" t="s">
        <v>28</v>
      </c>
      <c r="B20" s="109">
        <v>100</v>
      </c>
      <c r="C20" s="82">
        <v>75.509172056898294</v>
      </c>
      <c r="D20" s="83">
        <v>5.6049011609774837</v>
      </c>
      <c r="E20" s="82">
        <v>2.8026267798336324</v>
      </c>
      <c r="F20" s="82">
        <v>15.134818928743224</v>
      </c>
      <c r="G20" s="41" t="s">
        <v>29</v>
      </c>
      <c r="I20" s="40" t="s">
        <v>28</v>
      </c>
      <c r="J20" s="109">
        <v>100</v>
      </c>
      <c r="K20" s="82">
        <v>78.260221739100984</v>
      </c>
      <c r="L20" s="83">
        <v>2.8147455824884355</v>
      </c>
      <c r="M20" s="82">
        <v>3.5478256158102552</v>
      </c>
      <c r="N20" s="82">
        <v>13.884362449289203</v>
      </c>
      <c r="O20" s="41" t="s">
        <v>29</v>
      </c>
      <c r="Q20" s="40" t="s">
        <v>28</v>
      </c>
      <c r="R20" s="30">
        <v>100</v>
      </c>
      <c r="S20" s="31">
        <v>79.809647920860854</v>
      </c>
      <c r="T20" s="32">
        <v>4.9664837989268626</v>
      </c>
      <c r="U20" s="31">
        <v>2.9431333478893991</v>
      </c>
      <c r="V20" s="31">
        <v>9.2669416273108478</v>
      </c>
      <c r="W20" s="41" t="s">
        <v>29</v>
      </c>
      <c r="Y20" s="100" t="s">
        <v>28</v>
      </c>
      <c r="Z20" s="109">
        <v>100</v>
      </c>
      <c r="AA20" s="82">
        <v>63.1</v>
      </c>
      <c r="AB20" s="83">
        <v>3.4</v>
      </c>
      <c r="AC20" s="84">
        <v>9.3000000000000007</v>
      </c>
      <c r="AD20" s="82">
        <v>15.8</v>
      </c>
      <c r="AE20" s="102" t="s">
        <v>29</v>
      </c>
      <c r="AG20" s="40" t="s">
        <v>28</v>
      </c>
      <c r="AH20" s="30">
        <v>100</v>
      </c>
      <c r="AI20" s="31">
        <v>68.5</v>
      </c>
      <c r="AJ20" s="32">
        <v>1.9</v>
      </c>
      <c r="AK20" s="33">
        <v>13.2</v>
      </c>
      <c r="AL20" s="31">
        <v>12.9</v>
      </c>
      <c r="AM20" s="41" t="s">
        <v>29</v>
      </c>
      <c r="AO20" s="40" t="s">
        <v>28</v>
      </c>
      <c r="AP20" s="30">
        <v>100</v>
      </c>
      <c r="AQ20" s="31">
        <v>69.5</v>
      </c>
      <c r="AR20" s="32">
        <v>2.4</v>
      </c>
      <c r="AS20" s="33">
        <v>6.4</v>
      </c>
      <c r="AT20" s="31">
        <v>15</v>
      </c>
      <c r="AU20" s="41" t="s">
        <v>29</v>
      </c>
    </row>
    <row r="21" spans="1:47" ht="15" x14ac:dyDescent="0.2">
      <c r="A21" s="40" t="s">
        <v>35</v>
      </c>
      <c r="B21" s="109">
        <v>100</v>
      </c>
      <c r="C21" s="82">
        <v>86.185969839428537</v>
      </c>
      <c r="D21" s="83">
        <v>1.5251236339214849</v>
      </c>
      <c r="E21" s="82">
        <v>12.054459979241711</v>
      </c>
      <c r="F21" s="82">
        <v>0.23444654740826668</v>
      </c>
      <c r="G21" s="41" t="s">
        <v>36</v>
      </c>
      <c r="I21" s="40" t="s">
        <v>35</v>
      </c>
      <c r="J21" s="109">
        <v>100</v>
      </c>
      <c r="K21" s="82">
        <v>89.170759565962314</v>
      </c>
      <c r="L21" s="83">
        <v>0</v>
      </c>
      <c r="M21" s="82">
        <v>4.1896059394631635</v>
      </c>
      <c r="N21" s="82">
        <v>6.639634494574528</v>
      </c>
      <c r="O21" s="41" t="s">
        <v>36</v>
      </c>
      <c r="Q21" s="40" t="s">
        <v>35</v>
      </c>
      <c r="R21" s="30">
        <v>100</v>
      </c>
      <c r="S21" s="31">
        <v>68.708816238320239</v>
      </c>
      <c r="T21" s="32">
        <v>0</v>
      </c>
      <c r="U21" s="31">
        <v>23.01841218721529</v>
      </c>
      <c r="V21" s="31">
        <v>8.2727715744644783</v>
      </c>
      <c r="W21" s="41" t="s">
        <v>36</v>
      </c>
      <c r="Y21" s="100" t="s">
        <v>35</v>
      </c>
      <c r="Z21" s="109">
        <v>100</v>
      </c>
      <c r="AA21" s="82">
        <v>95.4</v>
      </c>
      <c r="AB21" s="83">
        <v>0.3</v>
      </c>
      <c r="AC21" s="84">
        <v>1.7</v>
      </c>
      <c r="AD21" s="82">
        <v>2.6</v>
      </c>
      <c r="AE21" s="102" t="s">
        <v>36</v>
      </c>
      <c r="AG21" s="40" t="s">
        <v>35</v>
      </c>
      <c r="AH21" s="30">
        <v>100</v>
      </c>
      <c r="AI21" s="31">
        <v>93.1</v>
      </c>
      <c r="AJ21" s="32">
        <v>1.4</v>
      </c>
      <c r="AK21" s="33">
        <v>3.3</v>
      </c>
      <c r="AL21" s="31">
        <v>2.2000000000000002</v>
      </c>
      <c r="AM21" s="41" t="s">
        <v>36</v>
      </c>
      <c r="AO21" s="40" t="s">
        <v>35</v>
      </c>
      <c r="AP21" s="30">
        <v>100</v>
      </c>
      <c r="AQ21" s="31">
        <v>88.5</v>
      </c>
      <c r="AR21" s="32" t="s">
        <v>39</v>
      </c>
      <c r="AS21" s="33">
        <v>8.5</v>
      </c>
      <c r="AT21" s="31">
        <v>3</v>
      </c>
      <c r="AU21" s="41" t="s">
        <v>44</v>
      </c>
    </row>
    <row r="22" spans="1:47" ht="15" x14ac:dyDescent="0.25">
      <c r="A22" s="132" t="s">
        <v>37</v>
      </c>
      <c r="B22" s="135"/>
      <c r="C22" s="16"/>
      <c r="D22" s="17"/>
      <c r="E22" s="16"/>
      <c r="F22" s="16"/>
      <c r="G22" s="112" t="s">
        <v>57</v>
      </c>
      <c r="H22" s="49"/>
      <c r="I22" s="132" t="s">
        <v>37</v>
      </c>
      <c r="J22" s="111"/>
      <c r="K22" s="16"/>
      <c r="L22" s="17"/>
      <c r="M22" s="16"/>
      <c r="N22" s="16"/>
      <c r="O22" s="112" t="s">
        <v>57</v>
      </c>
      <c r="Q22" s="132" t="s">
        <v>37</v>
      </c>
      <c r="R22" s="111"/>
      <c r="S22" s="86"/>
      <c r="T22" s="87"/>
      <c r="U22" s="86"/>
      <c r="V22" s="86"/>
      <c r="W22" s="112" t="s">
        <v>57</v>
      </c>
      <c r="Y22" s="110" t="s">
        <v>37</v>
      </c>
      <c r="Z22" s="111"/>
      <c r="AA22" s="86"/>
      <c r="AB22" s="87"/>
      <c r="AC22" s="88"/>
      <c r="AD22" s="89"/>
      <c r="AE22" s="112" t="s">
        <v>38</v>
      </c>
      <c r="AG22" s="62" t="s">
        <v>37</v>
      </c>
      <c r="AH22" s="34"/>
      <c r="AI22" s="16"/>
      <c r="AJ22" s="17"/>
      <c r="AK22" s="18"/>
      <c r="AL22" s="50"/>
      <c r="AM22" s="64" t="s">
        <v>38</v>
      </c>
      <c r="AN22" s="49"/>
      <c r="AO22" s="62" t="s">
        <v>37</v>
      </c>
      <c r="AP22" s="34"/>
      <c r="AQ22" s="16"/>
      <c r="AR22" s="17"/>
      <c r="AS22" s="18"/>
      <c r="AT22" s="50"/>
      <c r="AU22" s="63" t="s">
        <v>38</v>
      </c>
    </row>
    <row r="23" spans="1:47" s="49" customFormat="1" ht="23.45" customHeight="1" x14ac:dyDescent="0.2">
      <c r="A23" s="40" t="s">
        <v>18</v>
      </c>
      <c r="B23" s="113">
        <v>100</v>
      </c>
      <c r="C23" s="87">
        <v>75.662236857659465</v>
      </c>
      <c r="D23" s="90">
        <v>10.526575546823365</v>
      </c>
      <c r="E23" s="87">
        <v>3.4959349179834911</v>
      </c>
      <c r="F23" s="87">
        <v>9.4167404007095428</v>
      </c>
      <c r="G23" s="102" t="s">
        <v>19</v>
      </c>
      <c r="H23"/>
      <c r="I23" s="40" t="s">
        <v>18</v>
      </c>
      <c r="J23" s="113">
        <v>100</v>
      </c>
      <c r="K23" s="87">
        <v>74.8</v>
      </c>
      <c r="L23" s="90">
        <v>10.7</v>
      </c>
      <c r="M23" s="87">
        <v>3.5</v>
      </c>
      <c r="N23" s="87">
        <v>10.199999999999999</v>
      </c>
      <c r="O23" s="102" t="s">
        <v>19</v>
      </c>
      <c r="Q23" s="40" t="s">
        <v>18</v>
      </c>
      <c r="R23" s="4">
        <v>100</v>
      </c>
      <c r="S23" s="19">
        <v>77.685357242209321</v>
      </c>
      <c r="T23" s="20">
        <v>8.0143480150035593</v>
      </c>
      <c r="U23" s="19">
        <v>4.6973108397606085</v>
      </c>
      <c r="V23" s="19">
        <v>8.630122595182085</v>
      </c>
      <c r="W23" s="102" t="s">
        <v>19</v>
      </c>
      <c r="Y23" s="100" t="s">
        <v>18</v>
      </c>
      <c r="Z23" s="113">
        <v>100</v>
      </c>
      <c r="AA23" s="87">
        <v>71</v>
      </c>
      <c r="AB23" s="90">
        <v>16.3</v>
      </c>
      <c r="AC23" s="86">
        <v>3</v>
      </c>
      <c r="AD23" s="87">
        <v>9</v>
      </c>
      <c r="AE23" s="102" t="s">
        <v>19</v>
      </c>
      <c r="AG23" s="40" t="s">
        <v>18</v>
      </c>
      <c r="AH23" s="4">
        <v>100</v>
      </c>
      <c r="AI23" s="19">
        <v>79</v>
      </c>
      <c r="AJ23" s="20">
        <v>8.3000000000000007</v>
      </c>
      <c r="AK23" s="21">
        <v>3.8</v>
      </c>
      <c r="AL23" s="19">
        <v>7.3</v>
      </c>
      <c r="AM23" s="41" t="s">
        <v>19</v>
      </c>
      <c r="AN23"/>
      <c r="AO23" s="40" t="s">
        <v>18</v>
      </c>
      <c r="AP23" s="4">
        <v>100</v>
      </c>
      <c r="AQ23" s="19">
        <v>68.099999999999994</v>
      </c>
      <c r="AR23" s="20">
        <v>13.3</v>
      </c>
      <c r="AS23" s="21">
        <v>7.9</v>
      </c>
      <c r="AT23" s="19">
        <v>9.1999999999999993</v>
      </c>
      <c r="AU23" s="41" t="s">
        <v>19</v>
      </c>
    </row>
    <row r="24" spans="1:47" ht="15" x14ac:dyDescent="0.25">
      <c r="A24" s="39" t="s">
        <v>20</v>
      </c>
      <c r="B24" s="114">
        <v>100</v>
      </c>
      <c r="C24" s="91">
        <v>67.328876199511726</v>
      </c>
      <c r="D24" s="92">
        <v>10.263593871767938</v>
      </c>
      <c r="E24" s="91">
        <v>1.2863152676152789</v>
      </c>
      <c r="F24" s="91">
        <v>21.121214661105057</v>
      </c>
      <c r="G24" s="38" t="s">
        <v>21</v>
      </c>
      <c r="I24" s="39" t="s">
        <v>20</v>
      </c>
      <c r="J24" s="114">
        <v>100</v>
      </c>
      <c r="K24" s="91">
        <v>60.348555197973027</v>
      </c>
      <c r="L24" s="92">
        <v>26.518443721019551</v>
      </c>
      <c r="M24" s="91">
        <v>2.5708772266739351E-2</v>
      </c>
      <c r="N24" s="91">
        <v>13.107292308740673</v>
      </c>
      <c r="O24" s="38" t="s">
        <v>21</v>
      </c>
      <c r="Q24" s="39" t="s">
        <v>20</v>
      </c>
      <c r="R24" s="3">
        <v>100</v>
      </c>
      <c r="S24" s="22">
        <v>68.546513620010273</v>
      </c>
      <c r="T24" s="23">
        <v>27.120609902347095</v>
      </c>
      <c r="U24" s="22">
        <v>9.1999314716463942E-2</v>
      </c>
      <c r="V24" s="22">
        <v>4.2408771629261608</v>
      </c>
      <c r="W24" s="38" t="s">
        <v>21</v>
      </c>
      <c r="Y24" s="106" t="s">
        <v>20</v>
      </c>
      <c r="Z24" s="114">
        <v>100</v>
      </c>
      <c r="AA24" s="91">
        <v>46</v>
      </c>
      <c r="AB24" s="92">
        <v>51.3</v>
      </c>
      <c r="AC24" s="77" t="s">
        <v>39</v>
      </c>
      <c r="AD24" s="91">
        <v>2.7</v>
      </c>
      <c r="AE24" s="108" t="s">
        <v>21</v>
      </c>
      <c r="AG24" s="40" t="s">
        <v>20</v>
      </c>
      <c r="AH24" s="3">
        <v>100</v>
      </c>
      <c r="AI24" s="22">
        <v>82.5</v>
      </c>
      <c r="AJ24" s="23">
        <v>14.6</v>
      </c>
      <c r="AK24" s="25">
        <v>0.3</v>
      </c>
      <c r="AL24" s="22">
        <v>2.6</v>
      </c>
      <c r="AM24" s="41" t="s">
        <v>21</v>
      </c>
      <c r="AO24" s="39" t="s">
        <v>20</v>
      </c>
      <c r="AP24" s="3">
        <v>100</v>
      </c>
      <c r="AQ24" s="22">
        <v>66.599999999999994</v>
      </c>
      <c r="AR24" s="23">
        <v>21.2</v>
      </c>
      <c r="AS24" s="24" t="s">
        <v>39</v>
      </c>
      <c r="AT24" s="22">
        <v>12.2</v>
      </c>
      <c r="AU24" s="38" t="s">
        <v>21</v>
      </c>
    </row>
    <row r="25" spans="1:47" ht="15" x14ac:dyDescent="0.25">
      <c r="A25" s="62" t="s">
        <v>22</v>
      </c>
      <c r="B25" s="104">
        <v>100</v>
      </c>
      <c r="C25" s="75">
        <v>81.423091816176836</v>
      </c>
      <c r="D25" s="76">
        <v>13.974103921029446</v>
      </c>
      <c r="E25" s="75">
        <v>0.52990297037481837</v>
      </c>
      <c r="F25" s="75">
        <v>3.6903105060243671</v>
      </c>
      <c r="G25" s="63" t="s">
        <v>23</v>
      </c>
      <c r="H25" s="49"/>
      <c r="I25" s="62" t="s">
        <v>22</v>
      </c>
      <c r="J25" s="104">
        <v>100</v>
      </c>
      <c r="K25" s="75">
        <v>76.892661860327365</v>
      </c>
      <c r="L25" s="76">
        <v>12.977337123003682</v>
      </c>
      <c r="M25" s="75">
        <v>1.7650993757063269</v>
      </c>
      <c r="N25" s="75">
        <v>8.1234059293901311</v>
      </c>
      <c r="O25" s="63" t="s">
        <v>23</v>
      </c>
      <c r="Q25" s="62" t="s">
        <v>22</v>
      </c>
      <c r="R25" s="65">
        <v>100</v>
      </c>
      <c r="S25" s="66">
        <v>83.356437772369546</v>
      </c>
      <c r="T25" s="67">
        <v>5.166163723325667</v>
      </c>
      <c r="U25" s="66">
        <v>4.6472968642939785</v>
      </c>
      <c r="V25" s="66">
        <v>6.8301016400108088</v>
      </c>
      <c r="W25" s="63" t="s">
        <v>23</v>
      </c>
      <c r="Y25" s="103" t="s">
        <v>22</v>
      </c>
      <c r="Z25" s="104">
        <v>100</v>
      </c>
      <c r="AA25" s="75">
        <v>80.2</v>
      </c>
      <c r="AB25" s="76">
        <v>10.6</v>
      </c>
      <c r="AC25" s="85">
        <v>2.9</v>
      </c>
      <c r="AD25" s="75">
        <v>6.3</v>
      </c>
      <c r="AE25" s="105" t="s">
        <v>23</v>
      </c>
      <c r="AG25" s="62" t="s">
        <v>22</v>
      </c>
      <c r="AH25" s="65">
        <v>100</v>
      </c>
      <c r="AI25" s="66">
        <v>75</v>
      </c>
      <c r="AJ25" s="67">
        <v>15.7</v>
      </c>
      <c r="AK25" s="68">
        <v>1</v>
      </c>
      <c r="AL25" s="66">
        <v>8.1999999999999993</v>
      </c>
      <c r="AM25" s="63" t="s">
        <v>23</v>
      </c>
      <c r="AN25" s="49"/>
      <c r="AO25" s="62" t="s">
        <v>22</v>
      </c>
      <c r="AP25" s="65">
        <v>100</v>
      </c>
      <c r="AQ25" s="66">
        <v>58.6</v>
      </c>
      <c r="AR25" s="67">
        <v>21.4</v>
      </c>
      <c r="AS25" s="68">
        <v>11.6</v>
      </c>
      <c r="AT25" s="66">
        <v>8.3000000000000007</v>
      </c>
      <c r="AU25" s="63" t="s">
        <v>23</v>
      </c>
    </row>
    <row r="26" spans="1:47" s="49" customFormat="1" ht="23.45" customHeight="1" x14ac:dyDescent="0.2">
      <c r="A26" s="40" t="s">
        <v>24</v>
      </c>
      <c r="B26" s="115">
        <v>100</v>
      </c>
      <c r="C26" s="93">
        <v>76.494212345848894</v>
      </c>
      <c r="D26" s="94">
        <v>23.117077449648267</v>
      </c>
      <c r="E26" s="82" t="s">
        <v>39</v>
      </c>
      <c r="F26" s="93">
        <v>0.38871020450284655</v>
      </c>
      <c r="G26" s="41" t="s">
        <v>25</v>
      </c>
      <c r="H26"/>
      <c r="I26" s="40" t="s">
        <v>24</v>
      </c>
      <c r="J26" s="115">
        <v>100</v>
      </c>
      <c r="K26" s="93">
        <v>96.163418689069687</v>
      </c>
      <c r="L26" s="94">
        <v>0.2098642768372142</v>
      </c>
      <c r="M26" s="93">
        <v>0.92864942500467274</v>
      </c>
      <c r="N26" s="93">
        <v>2.6980676090884348</v>
      </c>
      <c r="O26" s="41" t="s">
        <v>25</v>
      </c>
      <c r="Q26" s="40" t="s">
        <v>24</v>
      </c>
      <c r="R26" s="5">
        <v>100</v>
      </c>
      <c r="S26" s="26">
        <v>84.221347830494722</v>
      </c>
      <c r="T26" s="27">
        <v>1.9116230738037308</v>
      </c>
      <c r="U26" s="26">
        <v>3.2149736415247365</v>
      </c>
      <c r="V26" s="26">
        <v>10.652055454176805</v>
      </c>
      <c r="W26" s="41" t="s">
        <v>25</v>
      </c>
      <c r="Y26" s="100" t="s">
        <v>50</v>
      </c>
      <c r="Z26" s="115">
        <v>100</v>
      </c>
      <c r="AA26" s="93">
        <v>80.2</v>
      </c>
      <c r="AB26" s="94">
        <v>7</v>
      </c>
      <c r="AC26" s="95">
        <v>11.7</v>
      </c>
      <c r="AD26" s="93">
        <v>1.1000000000000001</v>
      </c>
      <c r="AE26" s="102" t="s">
        <v>25</v>
      </c>
      <c r="AG26" s="40" t="s">
        <v>32</v>
      </c>
      <c r="AH26" s="5">
        <v>100</v>
      </c>
      <c r="AI26" s="26">
        <v>91.5</v>
      </c>
      <c r="AJ26" s="27">
        <v>0.7</v>
      </c>
      <c r="AK26" s="28">
        <v>2.5</v>
      </c>
      <c r="AL26" s="26">
        <v>4.7</v>
      </c>
      <c r="AM26" s="41" t="s">
        <v>25</v>
      </c>
      <c r="AN26"/>
      <c r="AO26" s="40" t="s">
        <v>24</v>
      </c>
      <c r="AP26" s="5">
        <v>100</v>
      </c>
      <c r="AQ26" s="26">
        <v>39</v>
      </c>
      <c r="AR26" s="27">
        <v>6.1</v>
      </c>
      <c r="AS26" s="28">
        <v>36.200000000000003</v>
      </c>
      <c r="AT26" s="26">
        <v>10.4</v>
      </c>
      <c r="AU26" s="41" t="s">
        <v>25</v>
      </c>
    </row>
    <row r="27" spans="1:47" ht="15" x14ac:dyDescent="0.2">
      <c r="A27" s="40" t="s">
        <v>26</v>
      </c>
      <c r="B27" s="115">
        <v>100</v>
      </c>
      <c r="C27" s="93">
        <v>87.083404692584338</v>
      </c>
      <c r="D27" s="94">
        <v>10.768396414911228</v>
      </c>
      <c r="E27" s="82" t="s">
        <v>39</v>
      </c>
      <c r="F27" s="93">
        <v>2.1481988925044244</v>
      </c>
      <c r="G27" s="41" t="s">
        <v>27</v>
      </c>
      <c r="I27" s="40" t="s">
        <v>26</v>
      </c>
      <c r="J27" s="115">
        <v>100</v>
      </c>
      <c r="K27" s="93">
        <v>63.330247997191279</v>
      </c>
      <c r="L27" s="94">
        <v>21.886921273970909</v>
      </c>
      <c r="M27" s="93">
        <v>2.7464117355640267</v>
      </c>
      <c r="N27" s="93">
        <v>12.036418993273783</v>
      </c>
      <c r="O27" s="41" t="s">
        <v>27</v>
      </c>
      <c r="Q27" s="40" t="s">
        <v>26</v>
      </c>
      <c r="R27" s="5">
        <v>100</v>
      </c>
      <c r="S27" s="26">
        <v>83.547900399766533</v>
      </c>
      <c r="T27" s="27">
        <v>2.8670124702194126</v>
      </c>
      <c r="U27" s="26">
        <v>6.037796108058104</v>
      </c>
      <c r="V27" s="26">
        <v>7.5472910219559557</v>
      </c>
      <c r="W27" s="41" t="s">
        <v>27</v>
      </c>
      <c r="Y27" s="100" t="s">
        <v>26</v>
      </c>
      <c r="Z27" s="115">
        <v>100</v>
      </c>
      <c r="AA27" s="93">
        <v>81.8</v>
      </c>
      <c r="AB27" s="94">
        <v>10.5</v>
      </c>
      <c r="AC27" s="96" t="s">
        <v>39</v>
      </c>
      <c r="AD27" s="93">
        <v>7.7</v>
      </c>
      <c r="AE27" s="102" t="s">
        <v>27</v>
      </c>
      <c r="AG27" s="40" t="s">
        <v>26</v>
      </c>
      <c r="AH27" s="5">
        <v>100</v>
      </c>
      <c r="AI27" s="26">
        <v>68.900000000000006</v>
      </c>
      <c r="AJ27" s="27">
        <v>21.7</v>
      </c>
      <c r="AK27" s="29" t="s">
        <v>39</v>
      </c>
      <c r="AL27" s="26">
        <v>9.4</v>
      </c>
      <c r="AM27" s="41" t="s">
        <v>27</v>
      </c>
      <c r="AO27" s="40" t="s">
        <v>26</v>
      </c>
      <c r="AP27" s="5">
        <v>100</v>
      </c>
      <c r="AQ27" s="26">
        <v>76.3</v>
      </c>
      <c r="AR27" s="27">
        <v>8.1</v>
      </c>
      <c r="AS27" s="29" t="s">
        <v>39</v>
      </c>
      <c r="AT27" s="26">
        <v>6.5</v>
      </c>
      <c r="AU27" s="41" t="s">
        <v>27</v>
      </c>
    </row>
    <row r="28" spans="1:47" ht="15" x14ac:dyDescent="0.2">
      <c r="A28" s="40" t="s">
        <v>28</v>
      </c>
      <c r="B28" s="115">
        <v>100</v>
      </c>
      <c r="C28" s="93">
        <v>75.448249817827872</v>
      </c>
      <c r="D28" s="94">
        <v>11.465408570866288</v>
      </c>
      <c r="E28" s="93">
        <v>2.0089463802264786</v>
      </c>
      <c r="F28" s="93">
        <v>9.6269327532192612</v>
      </c>
      <c r="G28" s="41" t="s">
        <v>29</v>
      </c>
      <c r="I28" s="40" t="s">
        <v>28</v>
      </c>
      <c r="J28" s="115">
        <v>100</v>
      </c>
      <c r="K28" s="93">
        <v>88.635993755311901</v>
      </c>
      <c r="L28" s="94">
        <v>5.3619327189106762</v>
      </c>
      <c r="M28" s="93">
        <v>0.40264977305742577</v>
      </c>
      <c r="N28" s="93">
        <v>4.6114851628380782</v>
      </c>
      <c r="O28" s="41" t="s">
        <v>29</v>
      </c>
      <c r="Q28" s="40" t="s">
        <v>28</v>
      </c>
      <c r="R28" s="5">
        <v>100</v>
      </c>
      <c r="S28" s="26">
        <v>82.229542664807028</v>
      </c>
      <c r="T28" s="27">
        <v>11.975294999566946</v>
      </c>
      <c r="U28" s="26">
        <v>3.7350185616027192</v>
      </c>
      <c r="V28" s="26">
        <v>2.0601437740233131</v>
      </c>
      <c r="W28" s="41" t="s">
        <v>29</v>
      </c>
      <c r="Y28" s="100" t="s">
        <v>28</v>
      </c>
      <c r="Z28" s="115">
        <v>100</v>
      </c>
      <c r="AA28" s="93">
        <v>78</v>
      </c>
      <c r="AB28" s="94">
        <v>13.5</v>
      </c>
      <c r="AC28" s="95">
        <v>0.3</v>
      </c>
      <c r="AD28" s="93">
        <v>8.1999999999999993</v>
      </c>
      <c r="AE28" s="102" t="s">
        <v>29</v>
      </c>
      <c r="AG28" s="40" t="s">
        <v>28</v>
      </c>
      <c r="AH28" s="5">
        <v>100</v>
      </c>
      <c r="AI28" s="26">
        <v>72.7</v>
      </c>
      <c r="AJ28" s="27">
        <v>16.5</v>
      </c>
      <c r="AK28" s="28">
        <v>2</v>
      </c>
      <c r="AL28" s="26">
        <v>8.8000000000000007</v>
      </c>
      <c r="AM28" s="41" t="s">
        <v>29</v>
      </c>
      <c r="AO28" s="40" t="s">
        <v>28</v>
      </c>
      <c r="AP28" s="5">
        <v>100</v>
      </c>
      <c r="AQ28" s="26">
        <v>58.5</v>
      </c>
      <c r="AR28" s="27">
        <v>15.8</v>
      </c>
      <c r="AS28" s="28">
        <v>1.7</v>
      </c>
      <c r="AT28" s="26">
        <v>8.3000000000000007</v>
      </c>
      <c r="AU28" s="41" t="s">
        <v>29</v>
      </c>
    </row>
    <row r="29" spans="1:47" ht="15" x14ac:dyDescent="0.25">
      <c r="A29" s="62" t="s">
        <v>30</v>
      </c>
      <c r="B29" s="104">
        <v>100</v>
      </c>
      <c r="C29" s="75">
        <v>77.294724661127873</v>
      </c>
      <c r="D29" s="76">
        <v>13.266944542749663</v>
      </c>
      <c r="E29" s="75">
        <v>2.8818408728754368</v>
      </c>
      <c r="F29" s="75">
        <v>6.4020571069055201</v>
      </c>
      <c r="G29" s="63" t="s">
        <v>31</v>
      </c>
      <c r="H29" s="49"/>
      <c r="I29" s="62" t="s">
        <v>30</v>
      </c>
      <c r="J29" s="104">
        <v>100</v>
      </c>
      <c r="K29" s="75">
        <v>78.127740989979827</v>
      </c>
      <c r="L29" s="76">
        <v>9.4953703647068757</v>
      </c>
      <c r="M29" s="75">
        <v>3.5353189365478785</v>
      </c>
      <c r="N29" s="75">
        <v>8.692569952205087</v>
      </c>
      <c r="O29" s="63" t="s">
        <v>31</v>
      </c>
      <c r="Q29" s="62" t="s">
        <v>30</v>
      </c>
      <c r="R29" s="65">
        <v>100</v>
      </c>
      <c r="S29" s="66">
        <v>77.359338368416985</v>
      </c>
      <c r="T29" s="67">
        <v>6.2817944816377977</v>
      </c>
      <c r="U29" s="66">
        <v>4.0011748852711886</v>
      </c>
      <c r="V29" s="66">
        <v>12.35769226467403</v>
      </c>
      <c r="W29" s="63" t="s">
        <v>31</v>
      </c>
      <c r="Y29" s="103" t="s">
        <v>30</v>
      </c>
      <c r="Z29" s="104">
        <v>100</v>
      </c>
      <c r="AA29" s="75">
        <v>72.599999999999994</v>
      </c>
      <c r="AB29" s="76">
        <v>14.9</v>
      </c>
      <c r="AC29" s="85">
        <v>1.4</v>
      </c>
      <c r="AD29" s="75">
        <v>11.1</v>
      </c>
      <c r="AE29" s="105" t="s">
        <v>31</v>
      </c>
      <c r="AG29" s="62" t="s">
        <v>30</v>
      </c>
      <c r="AH29" s="65">
        <v>100</v>
      </c>
      <c r="AI29" s="66">
        <v>84.6</v>
      </c>
      <c r="AJ29" s="67">
        <v>6.3</v>
      </c>
      <c r="AK29" s="68">
        <v>1.9</v>
      </c>
      <c r="AL29" s="66">
        <v>6.9</v>
      </c>
      <c r="AM29" s="63" t="s">
        <v>31</v>
      </c>
      <c r="AN29" s="49"/>
      <c r="AO29" s="62" t="s">
        <v>30</v>
      </c>
      <c r="AP29" s="65">
        <v>100</v>
      </c>
      <c r="AQ29" s="66">
        <v>69.2</v>
      </c>
      <c r="AR29" s="67">
        <v>11.8</v>
      </c>
      <c r="AS29" s="68">
        <v>10</v>
      </c>
      <c r="AT29" s="66">
        <v>8.9</v>
      </c>
      <c r="AU29" s="63" t="s">
        <v>31</v>
      </c>
    </row>
    <row r="30" spans="1:47" s="49" customFormat="1" ht="23.45" customHeight="1" x14ac:dyDescent="0.2">
      <c r="A30" s="40" t="s">
        <v>32</v>
      </c>
      <c r="B30" s="115">
        <v>100</v>
      </c>
      <c r="C30" s="93">
        <v>76.074950488985067</v>
      </c>
      <c r="D30" s="94">
        <v>11.675241770282502</v>
      </c>
      <c r="E30" s="93">
        <v>5.2219658765321189</v>
      </c>
      <c r="F30" s="93">
        <v>6.9240558878975342</v>
      </c>
      <c r="G30" s="41" t="s">
        <v>25</v>
      </c>
      <c r="H30"/>
      <c r="I30" s="40" t="s">
        <v>32</v>
      </c>
      <c r="J30" s="115">
        <v>100</v>
      </c>
      <c r="K30" s="93">
        <v>83.193542944162871</v>
      </c>
      <c r="L30" s="94">
        <v>3.6601801363089783</v>
      </c>
      <c r="M30" s="93">
        <v>8.4160435368570337</v>
      </c>
      <c r="N30" s="93">
        <v>4.6909340219264806</v>
      </c>
      <c r="O30" s="41" t="s">
        <v>25</v>
      </c>
      <c r="Q30" s="40" t="s">
        <v>32</v>
      </c>
      <c r="R30" s="5">
        <v>100</v>
      </c>
      <c r="S30" s="26">
        <v>89.00215425648841</v>
      </c>
      <c r="T30" s="27">
        <v>1.779679645939886</v>
      </c>
      <c r="U30" s="26">
        <v>1.7459735920395094</v>
      </c>
      <c r="V30" s="26">
        <v>7.4721925055321892</v>
      </c>
      <c r="W30" s="41" t="s">
        <v>25</v>
      </c>
      <c r="Y30" s="100" t="s">
        <v>32</v>
      </c>
      <c r="Z30" s="115">
        <v>100</v>
      </c>
      <c r="AA30" s="93">
        <v>93.8</v>
      </c>
      <c r="AB30" s="94">
        <v>1.3</v>
      </c>
      <c r="AC30" s="95">
        <v>0.7</v>
      </c>
      <c r="AD30" s="93">
        <v>4.3</v>
      </c>
      <c r="AE30" s="102" t="s">
        <v>25</v>
      </c>
      <c r="AG30" s="40" t="s">
        <v>32</v>
      </c>
      <c r="AH30" s="5">
        <v>100</v>
      </c>
      <c r="AI30" s="26">
        <v>80</v>
      </c>
      <c r="AJ30" s="27">
        <v>9.6999999999999993</v>
      </c>
      <c r="AK30" s="28">
        <v>1.5</v>
      </c>
      <c r="AL30" s="26">
        <v>8</v>
      </c>
      <c r="AM30" s="41" t="s">
        <v>25</v>
      </c>
      <c r="AN30"/>
      <c r="AO30" s="40" t="s">
        <v>32</v>
      </c>
      <c r="AP30" s="5">
        <v>100</v>
      </c>
      <c r="AQ30" s="26">
        <v>61.6</v>
      </c>
      <c r="AR30" s="27">
        <v>15.5</v>
      </c>
      <c r="AS30" s="28">
        <v>11.8</v>
      </c>
      <c r="AT30" s="26">
        <v>3.9</v>
      </c>
      <c r="AU30" s="41" t="s">
        <v>25</v>
      </c>
    </row>
    <row r="31" spans="1:47" ht="15" x14ac:dyDescent="0.2">
      <c r="A31" s="40" t="s">
        <v>26</v>
      </c>
      <c r="B31" s="115">
        <v>100</v>
      </c>
      <c r="C31" s="93">
        <v>82.564324601215674</v>
      </c>
      <c r="D31" s="94">
        <v>13.428089234995754</v>
      </c>
      <c r="E31" s="82" t="s">
        <v>39</v>
      </c>
      <c r="F31" s="93">
        <v>3.9414206677226717</v>
      </c>
      <c r="G31" s="41" t="s">
        <v>27</v>
      </c>
      <c r="I31" s="40" t="s">
        <v>26</v>
      </c>
      <c r="J31" s="115">
        <v>100</v>
      </c>
      <c r="K31" s="93">
        <v>74.052971616261772</v>
      </c>
      <c r="L31" s="94">
        <v>12.036943790282598</v>
      </c>
      <c r="M31" s="93">
        <v>0.34453241199801687</v>
      </c>
      <c r="N31" s="93">
        <v>13.535727565691621</v>
      </c>
      <c r="O31" s="41" t="s">
        <v>27</v>
      </c>
      <c r="Q31" s="40" t="s">
        <v>26</v>
      </c>
      <c r="R31" s="5">
        <v>100</v>
      </c>
      <c r="S31" s="26">
        <v>75.588421250722618</v>
      </c>
      <c r="T31" s="27">
        <v>3.8016378994055202</v>
      </c>
      <c r="U31" s="26">
        <v>1.1438760189486197</v>
      </c>
      <c r="V31" s="26">
        <v>19.466064830923237</v>
      </c>
      <c r="W31" s="41" t="s">
        <v>27</v>
      </c>
      <c r="Y31" s="100" t="s">
        <v>26</v>
      </c>
      <c r="Z31" s="115">
        <v>100</v>
      </c>
      <c r="AA31" s="93">
        <v>75.3</v>
      </c>
      <c r="AB31" s="94">
        <v>7.2</v>
      </c>
      <c r="AC31" s="95">
        <v>3.5</v>
      </c>
      <c r="AD31" s="93">
        <v>14</v>
      </c>
      <c r="AE31" s="102" t="s">
        <v>27</v>
      </c>
      <c r="AG31" s="40" t="s">
        <v>26</v>
      </c>
      <c r="AH31" s="5">
        <v>100</v>
      </c>
      <c r="AI31" s="26">
        <v>89.9</v>
      </c>
      <c r="AJ31" s="27">
        <v>3.4</v>
      </c>
      <c r="AK31" s="28">
        <v>1.5</v>
      </c>
      <c r="AL31" s="26">
        <v>5.2</v>
      </c>
      <c r="AM31" s="41" t="s">
        <v>27</v>
      </c>
      <c r="AO31" s="40" t="s">
        <v>26</v>
      </c>
      <c r="AP31" s="5">
        <v>100</v>
      </c>
      <c r="AQ31" s="26">
        <v>85.3</v>
      </c>
      <c r="AR31" s="27">
        <v>1.8</v>
      </c>
      <c r="AS31" s="28">
        <v>5.9</v>
      </c>
      <c r="AT31" s="26">
        <v>5.4</v>
      </c>
      <c r="AU31" s="41" t="s">
        <v>27</v>
      </c>
    </row>
    <row r="32" spans="1:47" ht="15" x14ac:dyDescent="0.2">
      <c r="A32" s="40" t="s">
        <v>28</v>
      </c>
      <c r="B32" s="115">
        <v>100</v>
      </c>
      <c r="C32" s="93">
        <v>74.225259796644352</v>
      </c>
      <c r="D32" s="94">
        <v>14.196689168370632</v>
      </c>
      <c r="E32" s="93">
        <v>3.458726646312428</v>
      </c>
      <c r="F32" s="93">
        <v>7.8666704013893165</v>
      </c>
      <c r="G32" s="41" t="s">
        <v>29</v>
      </c>
      <c r="I32" s="40" t="s">
        <v>28</v>
      </c>
      <c r="J32" s="115">
        <v>100</v>
      </c>
      <c r="K32" s="93">
        <v>77.715964812739003</v>
      </c>
      <c r="L32" s="94">
        <v>11.678345011678346</v>
      </c>
      <c r="M32" s="93">
        <v>2.5549358882692217</v>
      </c>
      <c r="N32" s="93">
        <v>7.7281582657926746</v>
      </c>
      <c r="O32" s="41" t="s">
        <v>29</v>
      </c>
      <c r="Q32" s="40" t="s">
        <v>28</v>
      </c>
      <c r="R32" s="5">
        <v>100</v>
      </c>
      <c r="S32" s="26">
        <v>74.631076322221844</v>
      </c>
      <c r="T32" s="27">
        <v>9.7306148028225703</v>
      </c>
      <c r="U32" s="26">
        <v>6.9502343437198242</v>
      </c>
      <c r="V32" s="26">
        <v>8.6880745312357597</v>
      </c>
      <c r="W32" s="41" t="s">
        <v>29</v>
      </c>
      <c r="Y32" s="100" t="s">
        <v>28</v>
      </c>
      <c r="Z32" s="115">
        <v>100</v>
      </c>
      <c r="AA32" s="93">
        <v>65.3</v>
      </c>
      <c r="AB32" s="94">
        <v>22.3</v>
      </c>
      <c r="AC32" s="95">
        <v>0.6</v>
      </c>
      <c r="AD32" s="93">
        <v>11.6</v>
      </c>
      <c r="AE32" s="102" t="s">
        <v>29</v>
      </c>
      <c r="AG32" s="40" t="s">
        <v>28</v>
      </c>
      <c r="AH32" s="5">
        <v>100</v>
      </c>
      <c r="AI32" s="26">
        <v>82.8</v>
      </c>
      <c r="AJ32" s="27">
        <v>6.6</v>
      </c>
      <c r="AK32" s="28">
        <v>2.6</v>
      </c>
      <c r="AL32" s="26">
        <v>7.8</v>
      </c>
      <c r="AM32" s="41" t="s">
        <v>29</v>
      </c>
      <c r="AO32" s="40" t="s">
        <v>28</v>
      </c>
      <c r="AP32" s="5">
        <v>100</v>
      </c>
      <c r="AQ32" s="26">
        <v>66.2</v>
      </c>
      <c r="AR32" s="27">
        <v>10</v>
      </c>
      <c r="AS32" s="28">
        <v>10.9</v>
      </c>
      <c r="AT32" s="26">
        <v>13.7</v>
      </c>
      <c r="AU32" s="41" t="s">
        <v>29</v>
      </c>
    </row>
    <row r="33" spans="1:47" ht="15" x14ac:dyDescent="0.25">
      <c r="A33" s="62" t="s">
        <v>33</v>
      </c>
      <c r="B33" s="104">
        <v>100</v>
      </c>
      <c r="C33" s="75">
        <v>71.700586459671172</v>
      </c>
      <c r="D33" s="76">
        <v>4.5384378590670096</v>
      </c>
      <c r="E33" s="75">
        <v>7.3179477407038647</v>
      </c>
      <c r="F33" s="75">
        <v>13.949644076148424</v>
      </c>
      <c r="G33" s="63" t="s">
        <v>34</v>
      </c>
      <c r="H33" s="49"/>
      <c r="I33" s="62" t="s">
        <v>33</v>
      </c>
      <c r="J33" s="104">
        <v>100</v>
      </c>
      <c r="K33" s="75">
        <v>75.271769147127827</v>
      </c>
      <c r="L33" s="76">
        <v>4.8107785227380404</v>
      </c>
      <c r="M33" s="75">
        <v>5.8846625612707566</v>
      </c>
      <c r="N33" s="75">
        <v>11.929834480614018</v>
      </c>
      <c r="O33" s="63" t="s">
        <v>34</v>
      </c>
      <c r="Q33" s="62" t="s">
        <v>33</v>
      </c>
      <c r="R33" s="65">
        <v>100</v>
      </c>
      <c r="S33" s="66">
        <v>77.319270140740727</v>
      </c>
      <c r="T33" s="67">
        <v>6.0345231320311825</v>
      </c>
      <c r="U33" s="66">
        <v>6.6744343477205739</v>
      </c>
      <c r="V33" s="66">
        <v>7.2337830735512352</v>
      </c>
      <c r="W33" s="63" t="s">
        <v>34</v>
      </c>
      <c r="Y33" s="103" t="s">
        <v>33</v>
      </c>
      <c r="Z33" s="104">
        <v>100</v>
      </c>
      <c r="AA33" s="75">
        <v>74.5</v>
      </c>
      <c r="AB33" s="76">
        <v>6.2</v>
      </c>
      <c r="AC33" s="85">
        <v>5.6</v>
      </c>
      <c r="AD33" s="75">
        <v>11.4</v>
      </c>
      <c r="AE33" s="105" t="s">
        <v>34</v>
      </c>
      <c r="AG33" s="62" t="s">
        <v>33</v>
      </c>
      <c r="AH33" s="65">
        <v>100</v>
      </c>
      <c r="AI33" s="66">
        <v>75.400000000000006</v>
      </c>
      <c r="AJ33" s="67">
        <v>4</v>
      </c>
      <c r="AK33" s="68">
        <v>8.4</v>
      </c>
      <c r="AL33" s="66">
        <v>8.4</v>
      </c>
      <c r="AM33" s="63" t="s">
        <v>34</v>
      </c>
      <c r="AN33" s="49"/>
      <c r="AO33" s="62" t="s">
        <v>33</v>
      </c>
      <c r="AP33" s="65">
        <v>100</v>
      </c>
      <c r="AQ33" s="66">
        <v>70.599999999999994</v>
      </c>
      <c r="AR33" s="67">
        <v>7.8</v>
      </c>
      <c r="AS33" s="68">
        <v>7.3</v>
      </c>
      <c r="AT33" s="66">
        <v>9.1999999999999993</v>
      </c>
      <c r="AU33" s="63" t="s">
        <v>34</v>
      </c>
    </row>
    <row r="34" spans="1:47" s="49" customFormat="1" ht="23.45" customHeight="1" x14ac:dyDescent="0.2">
      <c r="A34" s="40" t="s">
        <v>32</v>
      </c>
      <c r="B34" s="115">
        <v>100</v>
      </c>
      <c r="C34" s="93">
        <v>81.010627545600386</v>
      </c>
      <c r="D34" s="94">
        <v>5.6307497774279707</v>
      </c>
      <c r="E34" s="93">
        <v>1.8615766844867654</v>
      </c>
      <c r="F34" s="93">
        <v>6.8165103286324396</v>
      </c>
      <c r="G34" s="41" t="s">
        <v>25</v>
      </c>
      <c r="H34"/>
      <c r="I34" s="40" t="s">
        <v>32</v>
      </c>
      <c r="J34" s="115">
        <v>100</v>
      </c>
      <c r="K34" s="93">
        <v>73.777313541288208</v>
      </c>
      <c r="L34" s="94">
        <v>5.8805210982508953</v>
      </c>
      <c r="M34" s="93">
        <v>5.6953599418695173</v>
      </c>
      <c r="N34" s="93">
        <v>11.981367104375357</v>
      </c>
      <c r="O34" s="41" t="s">
        <v>25</v>
      </c>
      <c r="Q34" s="40" t="s">
        <v>32</v>
      </c>
      <c r="R34" s="5">
        <v>100</v>
      </c>
      <c r="S34" s="26">
        <v>75.277686008329326</v>
      </c>
      <c r="T34" s="27">
        <v>13.7660429681243</v>
      </c>
      <c r="U34" s="26">
        <v>1.5198272064712477</v>
      </c>
      <c r="V34" s="26">
        <v>5.2374909899086974</v>
      </c>
      <c r="W34" s="41" t="s">
        <v>25</v>
      </c>
      <c r="Y34" s="100" t="s">
        <v>32</v>
      </c>
      <c r="Z34" s="115">
        <v>100</v>
      </c>
      <c r="AA34" s="93">
        <v>81.5</v>
      </c>
      <c r="AB34" s="94">
        <v>12</v>
      </c>
      <c r="AC34" s="95">
        <v>0.3</v>
      </c>
      <c r="AD34" s="93">
        <v>3.7</v>
      </c>
      <c r="AE34" s="102" t="s">
        <v>25</v>
      </c>
      <c r="AG34" s="40" t="s">
        <v>32</v>
      </c>
      <c r="AH34" s="5">
        <v>100</v>
      </c>
      <c r="AI34" s="26">
        <v>82.7</v>
      </c>
      <c r="AJ34" s="27">
        <v>4.8</v>
      </c>
      <c r="AK34" s="28">
        <v>0.3</v>
      </c>
      <c r="AL34" s="26">
        <v>9.1</v>
      </c>
      <c r="AM34" s="41" t="s">
        <v>25</v>
      </c>
      <c r="AN34"/>
      <c r="AO34" s="40" t="s">
        <v>32</v>
      </c>
      <c r="AP34" s="5">
        <v>100</v>
      </c>
      <c r="AQ34" s="26">
        <v>81.8</v>
      </c>
      <c r="AR34" s="27">
        <v>1.9</v>
      </c>
      <c r="AS34" s="28">
        <v>4.9000000000000004</v>
      </c>
      <c r="AT34" s="26">
        <v>5.2</v>
      </c>
      <c r="AU34" s="41" t="s">
        <v>25</v>
      </c>
    </row>
    <row r="35" spans="1:47" ht="15" x14ac:dyDescent="0.2">
      <c r="A35" s="40" t="s">
        <v>26</v>
      </c>
      <c r="B35" s="115">
        <v>100</v>
      </c>
      <c r="C35" s="93">
        <v>56.673903481905619</v>
      </c>
      <c r="D35" s="94">
        <v>7.4500368535318131</v>
      </c>
      <c r="E35" s="93">
        <v>12.959589650483917</v>
      </c>
      <c r="F35" s="93">
        <v>22.342277929855779</v>
      </c>
      <c r="G35" s="41" t="s">
        <v>27</v>
      </c>
      <c r="I35" s="40" t="s">
        <v>26</v>
      </c>
      <c r="J35" s="115">
        <v>100</v>
      </c>
      <c r="K35" s="93">
        <v>82.141380216046457</v>
      </c>
      <c r="L35" s="94">
        <v>2.028020095784691</v>
      </c>
      <c r="M35" s="93">
        <v>6.4555472971840198</v>
      </c>
      <c r="N35" s="93">
        <v>9.1378260116349903</v>
      </c>
      <c r="O35" s="41" t="s">
        <v>27</v>
      </c>
      <c r="Q35" s="40" t="s">
        <v>26</v>
      </c>
      <c r="R35" s="5">
        <v>100</v>
      </c>
      <c r="S35" s="26">
        <v>73.591224402743279</v>
      </c>
      <c r="T35" s="27">
        <v>1.3863132387241985</v>
      </c>
      <c r="U35" s="26">
        <v>12.445810505425756</v>
      </c>
      <c r="V35" s="26">
        <v>12.418129619153358</v>
      </c>
      <c r="W35" s="41" t="s">
        <v>27</v>
      </c>
      <c r="Y35" s="100" t="s">
        <v>26</v>
      </c>
      <c r="Z35" s="115">
        <v>100</v>
      </c>
      <c r="AA35" s="93">
        <v>78.2</v>
      </c>
      <c r="AB35" s="94">
        <v>3.3</v>
      </c>
      <c r="AC35" s="95">
        <v>6.4</v>
      </c>
      <c r="AD35" s="93">
        <v>11.5</v>
      </c>
      <c r="AE35" s="102" t="s">
        <v>27</v>
      </c>
      <c r="AG35" s="40" t="s">
        <v>26</v>
      </c>
      <c r="AH35" s="5">
        <v>100</v>
      </c>
      <c r="AI35" s="26">
        <v>70.400000000000006</v>
      </c>
      <c r="AJ35" s="27">
        <v>4.9000000000000004</v>
      </c>
      <c r="AK35" s="28">
        <v>16</v>
      </c>
      <c r="AL35" s="26">
        <v>7.5</v>
      </c>
      <c r="AM35" s="41" t="s">
        <v>27</v>
      </c>
      <c r="AO35" s="40" t="s">
        <v>26</v>
      </c>
      <c r="AP35" s="5">
        <v>100</v>
      </c>
      <c r="AQ35" s="26">
        <v>74.3</v>
      </c>
      <c r="AR35" s="27">
        <v>2.7</v>
      </c>
      <c r="AS35" s="28">
        <v>11.7</v>
      </c>
      <c r="AT35" s="26">
        <v>7.8</v>
      </c>
      <c r="AU35" s="41" t="s">
        <v>27</v>
      </c>
    </row>
    <row r="36" spans="1:47" ht="15" x14ac:dyDescent="0.2">
      <c r="A36" s="40" t="s">
        <v>28</v>
      </c>
      <c r="B36" s="115">
        <v>100</v>
      </c>
      <c r="C36" s="93">
        <v>70.330554500145269</v>
      </c>
      <c r="D36" s="94">
        <v>0.83852629055230588</v>
      </c>
      <c r="E36" s="93">
        <v>9.8780306924597649</v>
      </c>
      <c r="F36" s="93">
        <v>17.181560142470229</v>
      </c>
      <c r="G36" s="41" t="s">
        <v>29</v>
      </c>
      <c r="I36" s="40" t="s">
        <v>28</v>
      </c>
      <c r="J36" s="115">
        <v>100</v>
      </c>
      <c r="K36" s="93">
        <v>61.946725288149828</v>
      </c>
      <c r="L36" s="94">
        <v>10.198738280740487</v>
      </c>
      <c r="M36" s="93">
        <v>4.7061555738659315</v>
      </c>
      <c r="N36" s="93">
        <v>17.444239071303365</v>
      </c>
      <c r="O36" s="41" t="s">
        <v>29</v>
      </c>
      <c r="Q36" s="40" t="s">
        <v>28</v>
      </c>
      <c r="R36" s="5">
        <v>100</v>
      </c>
      <c r="S36" s="26">
        <v>83.192918599711817</v>
      </c>
      <c r="T36" s="27">
        <v>1.6851850309426042</v>
      </c>
      <c r="U36" s="26">
        <v>4.7569568802525382</v>
      </c>
      <c r="V36" s="26">
        <v>5.5182365630804338</v>
      </c>
      <c r="W36" s="41" t="s">
        <v>29</v>
      </c>
      <c r="Y36" s="100" t="s">
        <v>28</v>
      </c>
      <c r="Z36" s="115">
        <v>100</v>
      </c>
      <c r="AA36" s="93">
        <v>61.9</v>
      </c>
      <c r="AB36" s="94">
        <v>1.5</v>
      </c>
      <c r="AC36" s="95">
        <v>8.4</v>
      </c>
      <c r="AD36" s="93">
        <v>22.8</v>
      </c>
      <c r="AE36" s="102" t="s">
        <v>29</v>
      </c>
      <c r="AG36" s="40" t="s">
        <v>28</v>
      </c>
      <c r="AH36" s="5">
        <v>100</v>
      </c>
      <c r="AI36" s="26">
        <v>71.5</v>
      </c>
      <c r="AJ36" s="27">
        <v>2.4</v>
      </c>
      <c r="AK36" s="28">
        <v>4.3</v>
      </c>
      <c r="AL36" s="26">
        <v>0.114</v>
      </c>
      <c r="AM36" s="41" t="s">
        <v>29</v>
      </c>
      <c r="AO36" s="40" t="s">
        <v>28</v>
      </c>
      <c r="AP36" s="5">
        <v>100</v>
      </c>
      <c r="AQ36" s="26">
        <v>55.1</v>
      </c>
      <c r="AR36" s="27">
        <v>13.7</v>
      </c>
      <c r="AS36" s="28">
        <v>6.7</v>
      </c>
      <c r="AT36" s="26">
        <v>14.7</v>
      </c>
      <c r="AU36" s="41" t="s">
        <v>29</v>
      </c>
    </row>
    <row r="37" spans="1:47" ht="15" x14ac:dyDescent="0.2">
      <c r="A37" s="124" t="s">
        <v>35</v>
      </c>
      <c r="B37" s="115">
        <v>100</v>
      </c>
      <c r="C37" s="93">
        <v>91.012697933245818</v>
      </c>
      <c r="D37" s="138" t="s">
        <v>39</v>
      </c>
      <c r="E37" s="93">
        <v>4.2613009282386693</v>
      </c>
      <c r="F37" s="93">
        <v>4.7260011385155147</v>
      </c>
      <c r="G37" s="41" t="s">
        <v>40</v>
      </c>
      <c r="I37" s="124" t="s">
        <v>35</v>
      </c>
      <c r="J37" s="115">
        <v>100</v>
      </c>
      <c r="K37" s="93">
        <v>79.140459299349089</v>
      </c>
      <c r="L37" s="94">
        <v>0</v>
      </c>
      <c r="M37" s="93">
        <v>6.8693776054998903</v>
      </c>
      <c r="N37" s="93">
        <v>13.990163095151029</v>
      </c>
      <c r="O37" s="41" t="s">
        <v>40</v>
      </c>
      <c r="Q37" s="124" t="s">
        <v>35</v>
      </c>
      <c r="R37" s="5">
        <v>100</v>
      </c>
      <c r="S37" s="26">
        <v>84.672467177526769</v>
      </c>
      <c r="T37" s="27">
        <v>0.1729774610368269</v>
      </c>
      <c r="U37" s="26">
        <v>13.734410406324056</v>
      </c>
      <c r="V37" s="26">
        <v>1.4201449551123488</v>
      </c>
      <c r="W37" s="41" t="s">
        <v>40</v>
      </c>
      <c r="Y37" s="116" t="s">
        <v>35</v>
      </c>
      <c r="Z37" s="115">
        <v>100</v>
      </c>
      <c r="AA37" s="93">
        <v>68</v>
      </c>
      <c r="AB37" s="94">
        <v>13.7</v>
      </c>
      <c r="AC37" s="95">
        <v>13.3</v>
      </c>
      <c r="AD37" s="93">
        <v>5</v>
      </c>
      <c r="AE37" s="102" t="s">
        <v>40</v>
      </c>
      <c r="AG37" s="40" t="s">
        <v>35</v>
      </c>
      <c r="AH37" s="5">
        <v>100</v>
      </c>
      <c r="AI37" s="26">
        <v>85.9</v>
      </c>
      <c r="AJ37" s="44" t="s">
        <v>39</v>
      </c>
      <c r="AK37" s="28">
        <v>11.9</v>
      </c>
      <c r="AL37" s="26">
        <v>2.1</v>
      </c>
      <c r="AM37" s="41" t="s">
        <v>40</v>
      </c>
      <c r="AO37" s="40" t="s">
        <v>35</v>
      </c>
      <c r="AP37" s="5">
        <v>100</v>
      </c>
      <c r="AQ37" s="26">
        <v>92.4</v>
      </c>
      <c r="AR37" s="44" t="s">
        <v>39</v>
      </c>
      <c r="AS37" s="28">
        <v>3</v>
      </c>
      <c r="AT37" s="26">
        <v>4.0999999999999996</v>
      </c>
      <c r="AU37" s="41" t="s">
        <v>45</v>
      </c>
    </row>
    <row r="38" spans="1:47" x14ac:dyDescent="0.2">
      <c r="A38" s="117" t="s">
        <v>51</v>
      </c>
      <c r="B38" s="120"/>
      <c r="C38" s="120"/>
      <c r="D38" s="121"/>
      <c r="E38" s="55"/>
      <c r="F38" s="56"/>
      <c r="G38" s="125" t="s">
        <v>62</v>
      </c>
      <c r="H38" s="48"/>
      <c r="I38" s="117" t="s">
        <v>51</v>
      </c>
      <c r="J38" s="120"/>
      <c r="K38" s="120"/>
      <c r="L38" s="121"/>
      <c r="M38" s="55"/>
      <c r="N38" s="56"/>
      <c r="O38" s="125" t="s">
        <v>62</v>
      </c>
      <c r="Q38" s="117" t="s">
        <v>51</v>
      </c>
      <c r="R38" s="120"/>
      <c r="S38" s="120"/>
      <c r="T38" s="121"/>
      <c r="U38" s="55"/>
      <c r="V38" s="56"/>
      <c r="W38" s="125" t="s">
        <v>62</v>
      </c>
      <c r="Y38" s="117" t="s">
        <v>51</v>
      </c>
      <c r="Z38" s="120"/>
      <c r="AA38" s="120"/>
      <c r="AB38" s="121"/>
      <c r="AC38" s="55"/>
      <c r="AD38" s="56"/>
      <c r="AE38" s="125" t="s">
        <v>62</v>
      </c>
      <c r="AG38" s="117" t="s">
        <v>51</v>
      </c>
      <c r="AH38" s="120"/>
      <c r="AI38" s="120"/>
      <c r="AJ38" s="121"/>
      <c r="AK38" s="55"/>
      <c r="AL38" s="56"/>
      <c r="AM38" s="125" t="s">
        <v>62</v>
      </c>
      <c r="AN38" s="58"/>
      <c r="AO38" s="117" t="s">
        <v>51</v>
      </c>
      <c r="AP38" s="120"/>
      <c r="AQ38" s="120"/>
      <c r="AR38" s="121"/>
      <c r="AS38" s="55"/>
      <c r="AT38" s="56"/>
      <c r="AU38" s="125" t="s">
        <v>62</v>
      </c>
    </row>
    <row r="39" spans="1:47" s="49" customFormat="1" ht="15" customHeight="1" x14ac:dyDescent="0.2">
      <c r="A39" s="118" t="s">
        <v>49</v>
      </c>
      <c r="B39" s="122"/>
      <c r="C39" s="122"/>
      <c r="D39" s="121"/>
      <c r="E39" s="55"/>
      <c r="F39" s="57"/>
      <c r="G39" s="51" t="s">
        <v>63</v>
      </c>
      <c r="H39" s="48"/>
      <c r="I39" s="118" t="s">
        <v>49</v>
      </c>
      <c r="J39" s="122"/>
      <c r="K39" s="122"/>
      <c r="L39" s="123"/>
      <c r="M39" s="55"/>
      <c r="N39" s="57"/>
      <c r="O39" s="51" t="s">
        <v>63</v>
      </c>
      <c r="Q39" s="118" t="s">
        <v>49</v>
      </c>
      <c r="R39" s="122"/>
      <c r="S39" s="122"/>
      <c r="T39" s="123"/>
      <c r="U39" s="55"/>
      <c r="V39" s="57"/>
      <c r="W39" s="51" t="s">
        <v>63</v>
      </c>
      <c r="Y39" s="118" t="s">
        <v>49</v>
      </c>
      <c r="Z39" s="122"/>
      <c r="AA39" s="122"/>
      <c r="AB39" s="123"/>
      <c r="AC39" s="55"/>
      <c r="AD39" s="57"/>
      <c r="AE39" s="51" t="s">
        <v>63</v>
      </c>
      <c r="AF39" s="58"/>
      <c r="AG39" s="118" t="s">
        <v>49</v>
      </c>
      <c r="AH39" s="122"/>
      <c r="AI39" s="122"/>
      <c r="AJ39" s="123"/>
      <c r="AK39" s="55"/>
      <c r="AL39" s="57"/>
      <c r="AM39" s="51" t="s">
        <v>63</v>
      </c>
      <c r="AN39" s="58"/>
      <c r="AO39" s="118" t="s">
        <v>49</v>
      </c>
      <c r="AP39" s="122"/>
      <c r="AQ39" s="122"/>
      <c r="AR39" s="123"/>
      <c r="AS39" s="55"/>
      <c r="AT39" s="57"/>
      <c r="AU39" s="51" t="s">
        <v>63</v>
      </c>
    </row>
    <row r="40" spans="1:47" s="49" customFormat="1" ht="17.25" customHeight="1" x14ac:dyDescent="0.2">
      <c r="A40" s="136" t="s">
        <v>61</v>
      </c>
      <c r="B40" s="122"/>
      <c r="C40" s="122"/>
      <c r="D40" s="123"/>
      <c r="E40" s="55"/>
      <c r="F40" s="57"/>
      <c r="G40" s="51" t="s">
        <v>41</v>
      </c>
      <c r="H40" s="48"/>
      <c r="I40" s="136" t="s">
        <v>61</v>
      </c>
      <c r="J40" s="121"/>
      <c r="K40" s="121"/>
      <c r="L40" s="121"/>
      <c r="M40" s="55"/>
      <c r="N40" s="55"/>
      <c r="O40" s="51" t="s">
        <v>41</v>
      </c>
      <c r="Q40" s="136" t="s">
        <v>61</v>
      </c>
      <c r="R40" s="121"/>
      <c r="S40" s="121"/>
      <c r="T40" s="121"/>
      <c r="U40" s="55"/>
      <c r="V40" s="55"/>
      <c r="W40" s="51" t="s">
        <v>41</v>
      </c>
      <c r="Y40" s="136" t="s">
        <v>61</v>
      </c>
      <c r="Z40" s="121"/>
      <c r="AA40" s="121"/>
      <c r="AB40" s="121"/>
      <c r="AC40" s="55"/>
      <c r="AD40" s="55"/>
      <c r="AE40" s="51" t="s">
        <v>41</v>
      </c>
      <c r="AF40" s="58"/>
      <c r="AG40" s="136"/>
      <c r="AH40" s="121"/>
      <c r="AI40" s="121"/>
      <c r="AJ40" s="121"/>
      <c r="AK40" s="55"/>
      <c r="AL40" s="55"/>
      <c r="AM40" s="51" t="s">
        <v>41</v>
      </c>
      <c r="AN40"/>
      <c r="AO40" s="136"/>
      <c r="AP40" s="121"/>
      <c r="AQ40" s="121"/>
      <c r="AR40" s="121"/>
      <c r="AS40" s="55"/>
      <c r="AT40" s="55"/>
      <c r="AU40" s="51" t="s">
        <v>41</v>
      </c>
    </row>
    <row r="41" spans="1:47" x14ac:dyDescent="0.2">
      <c r="A41" s="136" t="s">
        <v>53</v>
      </c>
      <c r="B41" s="121"/>
      <c r="C41" s="121"/>
      <c r="D41" s="121"/>
      <c r="E41" s="55"/>
      <c r="F41" s="55"/>
      <c r="G41" s="51" t="s">
        <v>65</v>
      </c>
      <c r="H41" s="48"/>
      <c r="I41" s="136" t="s">
        <v>53</v>
      </c>
      <c r="J41" s="119"/>
      <c r="K41" s="119"/>
      <c r="L41" s="119"/>
      <c r="M41" s="58"/>
      <c r="N41" s="58"/>
      <c r="O41" s="51" t="s">
        <v>54</v>
      </c>
      <c r="Q41" s="136" t="s">
        <v>53</v>
      </c>
      <c r="R41" s="119"/>
      <c r="S41" s="119"/>
      <c r="T41" s="119"/>
      <c r="U41" s="58"/>
      <c r="V41" s="58"/>
      <c r="W41" s="51" t="s">
        <v>54</v>
      </c>
      <c r="Y41" s="136" t="s">
        <v>53</v>
      </c>
      <c r="Z41" s="119"/>
      <c r="AA41" s="119"/>
      <c r="AB41" s="119"/>
      <c r="AC41" s="58"/>
      <c r="AD41" s="58"/>
      <c r="AE41" s="51" t="s">
        <v>54</v>
      </c>
    </row>
    <row r="42" spans="1:47" x14ac:dyDescent="0.2">
      <c r="B42" s="119"/>
      <c r="C42" s="119"/>
      <c r="D42" s="119"/>
      <c r="E42" s="58"/>
      <c r="F42" s="58"/>
      <c r="G42" s="51" t="s">
        <v>64</v>
      </c>
      <c r="I42" s="58"/>
      <c r="J42" s="58"/>
      <c r="K42" s="58"/>
      <c r="L42" s="58"/>
      <c r="M42" s="58"/>
      <c r="N42" s="58"/>
      <c r="O42" s="51" t="s">
        <v>55</v>
      </c>
      <c r="Q42" s="58"/>
      <c r="R42" s="58"/>
      <c r="S42" s="58"/>
      <c r="T42" s="58"/>
      <c r="U42" s="58"/>
      <c r="V42" s="58"/>
      <c r="W42" s="51" t="s">
        <v>55</v>
      </c>
      <c r="Y42" s="58"/>
      <c r="Z42" s="58"/>
      <c r="AA42" s="58"/>
      <c r="AB42" s="58"/>
      <c r="AC42" s="58"/>
      <c r="AD42" s="58"/>
      <c r="AE42" s="51" t="s">
        <v>55</v>
      </c>
    </row>
    <row r="43" spans="1:47" x14ac:dyDescent="0.2">
      <c r="A43" s="58"/>
      <c r="B43" s="58"/>
      <c r="C43" s="58"/>
      <c r="D43" s="58"/>
      <c r="E43" s="58"/>
      <c r="F43" s="58"/>
      <c r="G43" s="51" t="s">
        <v>56</v>
      </c>
      <c r="I43" s="58"/>
      <c r="J43" s="58"/>
      <c r="K43" s="58"/>
      <c r="L43" s="58"/>
      <c r="M43" s="58"/>
      <c r="N43" s="58"/>
      <c r="O43" s="51" t="s">
        <v>56</v>
      </c>
      <c r="Q43" s="58"/>
      <c r="R43" s="58"/>
      <c r="S43" s="58"/>
      <c r="T43" s="58"/>
      <c r="U43" s="58"/>
      <c r="V43" s="58"/>
      <c r="W43" s="51" t="s">
        <v>56</v>
      </c>
      <c r="Y43" s="58"/>
      <c r="Z43" s="58"/>
      <c r="AA43" s="58"/>
      <c r="AB43" s="58"/>
      <c r="AC43" s="58"/>
      <c r="AD43" s="58"/>
      <c r="AE43" s="51" t="s">
        <v>56</v>
      </c>
    </row>
    <row r="44" spans="1:47" x14ac:dyDescent="0.2">
      <c r="A44" s="58"/>
      <c r="B44" s="58"/>
      <c r="C44" s="58"/>
      <c r="D44" s="58"/>
      <c r="E44" s="58"/>
      <c r="F44" s="58"/>
    </row>
  </sheetData>
  <pageMargins left="0.7" right="0.7" top="0.75" bottom="0.75" header="0.3" footer="0.3"/>
  <pageSetup paperSize="9" scale="78" orientation="portrait" verticalDpi="0" r:id="rId1"/>
  <colBreaks count="1" manualBreakCount="1">
    <brk id="39" max="1048575" man="1"/>
  </colBreaks>
  <drawing r:id="rId2"/>
  <tableParts count="6"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AE6A5B-12AF-474E-9CC4-08417DC26504}"/>
</file>

<file path=customXml/itemProps2.xml><?xml version="1.0" encoding="utf-8"?>
<ds:datastoreItem xmlns:ds="http://schemas.openxmlformats.org/officeDocument/2006/customXml" ds:itemID="{32E3E92E-08F2-4EE6-A357-2D731B6B842F}"/>
</file>

<file path=customXml/itemProps3.xml><?xml version="1.0" encoding="utf-8"?>
<ds:datastoreItem xmlns:ds="http://schemas.openxmlformats.org/officeDocument/2006/customXml" ds:itemID="{481B29FE-73C5-428B-9972-6C0245E57F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13.16</vt:lpstr>
      <vt:lpstr>נתונים מצטברים</vt:lpstr>
      <vt:lpstr>'13.16'!WPrint_Area_W</vt:lpstr>
      <vt:lpstr>'נתונים מצטברים'!WPrint_Area_W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שטח בנייה במטרופולין ת"א1, לפי ייעוד (אחוזים)    </dc:title>
  <dc:subject/>
  <dc:creator>דניאלה רוטר - סוקרת</dc:creator>
  <cp:keywords/>
  <dc:description/>
  <cp:lastModifiedBy>רז בלנרו - רכז בכיר סקרים ומחקרים</cp:lastModifiedBy>
  <cp:revision/>
  <cp:lastPrinted>2018-08-30T11:30:19Z</cp:lastPrinted>
  <dcterms:created xsi:type="dcterms:W3CDTF">2017-04-30T06:35:10Z</dcterms:created>
  <dcterms:modified xsi:type="dcterms:W3CDTF">2022-09-21T07:06:40Z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